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vmlDrawing1.vml" ContentType="application/vnd.openxmlformats-officedocument.vmlDrawing"/>
  <Override PartName="/xl/drawings/_rels/drawing1.xml.rels" ContentType="application/vnd.openxmlformats-package.relationships+xml"/>
  <Override PartName="/xl/drawings/_rels/drawing2.xml.rels" ContentType="application/vnd.openxmlformats-package.relationships+xml"/>
  <Override PartName="/xl/drawings/_rels/drawing3.xml.rels" ContentType="application/vnd.openxmlformats-package.relationships+xml"/>
  <Override PartName="/xl/sharedStrings.xml" ContentType="application/vnd.openxmlformats-officedocument.spreadsheetml.sharedStrings+xml"/>
  <Override PartName="/xl/media/image1.png" ContentType="image/png"/>
  <Override PartName="/xl/media/image2.png" ContentType="image/png"/>
  <Override PartName="/xl/comments3.xml" ContentType="application/vnd.openxmlformats-officedocument.spreadsheetml.comment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2"/>
  </bookViews>
  <sheets>
    <sheet name=" TENIS DO 12 LET" sheetId="1" state="visible" r:id="rId3"/>
    <sheet name="TENIS DO 14 LET" sheetId="2" state="visible" r:id="rId4"/>
    <sheet name="TENIS DO 18 LET" sheetId="3" state="visible" r:id="rId5"/>
  </sheets>
  <definedNames>
    <definedName function="false" hidden="false" localSheetId="2" name="_xlnm.Print_Area" vbProcedure="false">'TENIS DO 18 LET'!$A$1:$L$16</definedName>
    <definedName function="false" hidden="false" name="A" vbProcedure="false">#REF!</definedName>
    <definedName function="false" hidden="false" name="B" vbProcedure="false">#REF!</definedName>
    <definedName function="false" hidden="false" name="HTML_CodePage" vbProcedure="false">1252</definedName>
    <definedName function="false" hidden="false" name="HTML_Description" vbProcedure="false">""</definedName>
    <definedName function="false" hidden="false" name="HTML_Email" vbProcedure="false">""</definedName>
    <definedName function="false" hidden="false" name="HTML_Header" vbProcedure="false">""</definedName>
    <definedName function="false" hidden="false" name="HTML_LastUpdate" vbProcedure="false">"7/31/2000"</definedName>
    <definedName function="false" hidden="false" name="HTML_LineAfter" vbProcedure="false">FALSE()</definedName>
    <definedName function="false" hidden="false" name="HTML_LineBefore" vbProcedure="false">FALSE()</definedName>
    <definedName function="false" hidden="false" name="HTML_Name" vbProcedure="false">"tbarnes"</definedName>
    <definedName function="false" hidden="false" name="HTML_OBDlg2" vbProcedure="false">TRUE()</definedName>
    <definedName function="false" hidden="false" name="HTML_OBDlg4" vbProcedure="false">TRUE()</definedName>
    <definedName function="false" hidden="false" name="HTML_OS" vbProcedure="false">0</definedName>
    <definedName function="false" hidden="false" name="HTML_PathFile" vbProcedure="false">"C:\Documents and Settings\TBARNES\My Documents\HTML Stuff\Draw1.htm"</definedName>
    <definedName function="false" hidden="false" name="HTML_Title" vbProcedure="false">""</definedName>
    <definedName function="false" hidden="false" name="_Order1" vbProcedure="false">255</definedName>
  </definedNames>
  <calcPr iterateCount="100" refMode="A1" iterate="false" iterateDelta="0.0001"/>
  <extLst>
    <ext xmlns:loext="http://schemas.libreoffice.org/" uri="{7626C862-2A13-11E5-B345-FEFF819CDC9F}">
      <loext:extCalcPr stringRefSyntax="ExcelA1"/>
    </ext>
  </extLst>
</workbook>
</file>

<file path=xl/comments3.xml><?xml version="1.0" encoding="utf-8"?>
<comments xmlns="http://schemas.openxmlformats.org/spreadsheetml/2006/main" xmlns:xdr="http://schemas.openxmlformats.org/drawingml/2006/spreadsheetDrawing">
  <authors>
    <author>Unknown Author</author>
  </authors>
  <commentList>
    <comment ref="K9" authorId="0">
      <text>
        <r>
          <rPr>
            <sz val="10"/>
            <rFont val="Arial"/>
            <family val="2"/>
          </rPr>
          <t xml:space="preserve">Če ti ne uspe napisati številke nič (0), najprej napiši opuščaj ('), ki ga napišeš tako, da pritisneš tipko Shift in tipko, ki ima poševnico in vprašaj, nato pa številko 0.</t>
        </r>
      </text>
    </comment>
    <comment ref="K10" authorId="0">
      <text>
        <r>
          <rPr>
            <sz val="10"/>
            <rFont val="Arial"/>
            <family val="2"/>
          </rPr>
          <t xml:space="preserve">Če ti ne uspe napisati številke nič (0), najprej napiši opuščaj ('), ki ga napišeš tako, da pritisneš tipko Shift in tipko, ki ima poševnico in vprašaj, nato pa številko 0.</t>
        </r>
      </text>
    </comment>
    <comment ref="K11" authorId="0">
      <text>
        <r>
          <rPr>
            <sz val="10"/>
            <rFont val="Arial"/>
            <family val="2"/>
          </rPr>
          <t xml:space="preserve">Če ti ne uspe napisati številke nič (0), najprej napiši opuščaj ('), ki ga napišeš tako, da pritisneš tipko Shift in tipko, ki ima poševnico in vprašaj, nato pa številko 0.</t>
        </r>
      </text>
    </comment>
    <comment ref="O7" authorId="0">
      <text>
        <r>
          <rPr>
            <sz val="10"/>
            <rFont val="Arial"/>
            <family val="2"/>
          </rPr>
          <t xml:space="preserve">Če igralec, ki je v 1. vrstici svoje skupine, premaga igralca, ki je v 3. vrstici, v polji U8 in S10 vnesemo številko 1. Če igralec, ki je v 3. vrstici, premaga igralca, ki je v 1. vrstici, v polji U8 in S10 vnesemo številko 3. Če v omenjeni polji vnesemo različni številki, se polji obarvata (različna polja, ki sodijo skupaj, se obarvajo različno). Ko napako popravimo, se polji obarvata belo.
Če se dvoboj med omenjenima igralcema ne začne zaradi poškodbe igralca, ki je v 1. vrstici, zmagovalec je potemtakem igralec, ki je v 3. vrstici, vnesemo v zgoraj omenjeni polji 3bb (v obratnem primeru pa 1bb).
</t>
        </r>
        <r>
          <rPr>
            <sz val="8"/>
            <color rgb="FF000000"/>
            <rFont val="Tahoma"/>
            <family val="2"/>
            <charset val="238"/>
          </rPr>
          <t xml:space="preserve">
</t>
        </r>
        <r>
          <rPr>
            <sz val="20"/>
            <color rgb="FF000000"/>
            <rFont val="Tahoma"/>
            <family val="2"/>
            <charset val="1"/>
          </rPr>
          <t xml:space="preserve">V tretjo tabelo praviloma ne pišemo ničesar, saj bi se morale točke v to tabelo prenašati same (avtomatsko) pod pogojem, da ste za vnos podatkov uporabili jakostno lestvico in registracije za sodnike - PODATKOV TOREJ NE SMETE VEČ VNAŠATI ROČNO!!!!
Izračunavanje točk za jakostno lestvico TZS za zmage v RR še ni uradno, začelo naj bi se s 1.11.2007, cela zadeva pa je v fazi vnašanja, saj bo potrebno 1.11.2007 objaviti lestvico po novem načinu izračunavanja točk.</t>
        </r>
      </text>
    </comment>
  </commentList>
</comments>
</file>

<file path=xl/sharedStrings.xml><?xml version="1.0" encoding="utf-8"?>
<sst xmlns="http://schemas.openxmlformats.org/spreadsheetml/2006/main" count="140" uniqueCount="87">
  <si>
    <t xml:space="preserve">REGIJSKI SATELIT – TK POTROVATD</t>
  </si>
  <si>
    <t xml:space="preserve">TENIS DO 12 LET</t>
  </si>
  <si>
    <t xml:space="preserve">Datum</t>
  </si>
  <si>
    <t xml:space="preserve">vodja tekmovanja</t>
  </si>
  <si>
    <t xml:space="preserve">vrhovni  sodnik</t>
  </si>
  <si>
    <t xml:space="preserve">18.10.2025</t>
  </si>
  <si>
    <t xml:space="preserve">Jiri VOLT</t>
  </si>
  <si>
    <t xml:space="preserve">Ana SODNIK (na daljavo)</t>
  </si>
  <si>
    <t xml:space="preserve">GNIDOVEC</t>
  </si>
  <si>
    <t xml:space="preserve">Vid</t>
  </si>
  <si>
    <t xml:space="preserve">OTOČE</t>
  </si>
  <si>
    <t xml:space="preserve">2</t>
  </si>
  <si>
    <t xml:space="preserve">PROSTO</t>
  </si>
  <si>
    <t xml:space="preserve">3</t>
  </si>
  <si>
    <t xml:space="preserve">KLJUN</t>
  </si>
  <si>
    <t xml:space="preserve">Svit</t>
  </si>
  <si>
    <t xml:space="preserve">GFTA RI</t>
  </si>
  <si>
    <t xml:space="preserve">4</t>
  </si>
  <si>
    <t xml:space="preserve">5</t>
  </si>
  <si>
    <t xml:space="preserve">SAVIČIČ</t>
  </si>
  <si>
    <t xml:space="preserve">Nikolina</t>
  </si>
  <si>
    <t xml:space="preserve">6</t>
  </si>
  <si>
    <t xml:space="preserve">MESOJEDEC</t>
  </si>
  <si>
    <t xml:space="preserve">Mark</t>
  </si>
  <si>
    <t xml:space="preserve">GFTA TR</t>
  </si>
  <si>
    <t xml:space="preserve">7</t>
  </si>
  <si>
    <t xml:space="preserve">STRAH</t>
  </si>
  <si>
    <t xml:space="preserve">Mila</t>
  </si>
  <si>
    <t xml:space="preserve">8</t>
  </si>
  <si>
    <t xml:space="preserve">9</t>
  </si>
  <si>
    <t xml:space="preserve">ŽAGAR</t>
  </si>
  <si>
    <t xml:space="preserve">Julija</t>
  </si>
  <si>
    <t xml:space="preserve">10</t>
  </si>
  <si>
    <t xml:space="preserve">11</t>
  </si>
  <si>
    <t xml:space="preserve">12</t>
  </si>
  <si>
    <t xml:space="preserve">JERAM</t>
  </si>
  <si>
    <t xml:space="preserve">Arne</t>
  </si>
  <si>
    <t xml:space="preserve">KRŠKO</t>
  </si>
  <si>
    <t xml:space="preserve">13</t>
  </si>
  <si>
    <t xml:space="preserve">KRULJAC</t>
  </si>
  <si>
    <t xml:space="preserve">Jurij</t>
  </si>
  <si>
    <t xml:space="preserve">14</t>
  </si>
  <si>
    <t xml:space="preserve">15</t>
  </si>
  <si>
    <t xml:space="preserve">16</t>
  </si>
  <si>
    <t xml:space="preserve">GORŠEK</t>
  </si>
  <si>
    <t xml:space="preserve">Matic</t>
  </si>
  <si>
    <t xml:space="preserve">TENIS DO 14 LET</t>
  </si>
  <si>
    <t xml:space="preserve">TRAMTE</t>
  </si>
  <si>
    <t xml:space="preserve">Nejc</t>
  </si>
  <si>
    <t xml:space="preserve">SKUBIC</t>
  </si>
  <si>
    <t xml:space="preserve">Primož</t>
  </si>
  <si>
    <t xml:space="preserve">ŠKARJA</t>
  </si>
  <si>
    <t xml:space="preserve">Tanja</t>
  </si>
  <si>
    <t xml:space="preserve">SMREKAR KRALJ</t>
  </si>
  <si>
    <t xml:space="preserve">Liam</t>
  </si>
  <si>
    <t xml:space="preserve">ČUTURA</t>
  </si>
  <si>
    <t xml:space="preserve">Jan Luka</t>
  </si>
  <si>
    <t xml:space="preserve">PVALD</t>
  </si>
  <si>
    <r>
      <rPr>
        <b val="true"/>
        <i val="true"/>
        <sz val="36"/>
        <color rgb="FF000000"/>
        <rFont val="Times New Roman CE"/>
        <family val="1"/>
        <charset val="238"/>
      </rPr>
      <t xml:space="preserve">ROUND ROBIN </t>
    </r>
    <r>
      <rPr>
        <b val="true"/>
        <i val="true"/>
        <sz val="24"/>
        <color rgb="FF000000"/>
        <rFont val="Times New Roman CE"/>
        <family val="1"/>
        <charset val="238"/>
      </rPr>
      <t xml:space="preserve">(4 v skupini)</t>
    </r>
  </si>
  <si>
    <t xml:space="preserve">list ševilka:</t>
  </si>
  <si>
    <t xml:space="preserve">kategorija:</t>
  </si>
  <si>
    <t xml:space="preserve">tenis do 18 let</t>
  </si>
  <si>
    <t xml:space="preserve">in teniški klub:</t>
  </si>
  <si>
    <t xml:space="preserve">TK PORTOVALD</t>
  </si>
  <si>
    <t xml:space="preserve">datum:</t>
  </si>
  <si>
    <t xml:space="preserve">tekmovanje:</t>
  </si>
  <si>
    <t xml:space="preserve">REGIJSKI SATELIT</t>
  </si>
  <si>
    <t xml:space="preserve">število igralcev</t>
  </si>
  <si>
    <t xml:space="preserve">skupina:</t>
  </si>
  <si>
    <t xml:space="preserve">število zmag</t>
  </si>
  <si>
    <t xml:space="preserve">vrstni red</t>
  </si>
  <si>
    <t xml:space="preserve">Tabela za izračun točk</t>
  </si>
  <si>
    <t xml:space="preserve">šifra</t>
  </si>
  <si>
    <t xml:space="preserve">priimek</t>
  </si>
  <si>
    <t xml:space="preserve">ime</t>
  </si>
  <si>
    <t xml:space="preserve">klub</t>
  </si>
  <si>
    <t xml:space="preserve">skupaj točk</t>
  </si>
  <si>
    <t xml:space="preserve">TALJAT</t>
  </si>
  <si>
    <t xml:space="preserve">Patrik</t>
  </si>
  <si>
    <t xml:space="preserve">ŠUNJIČ</t>
  </si>
  <si>
    <t xml:space="preserve">Rok</t>
  </si>
  <si>
    <t xml:space="preserve">vodja tekmovanja:</t>
  </si>
  <si>
    <t xml:space="preserve">podpis:</t>
  </si>
  <si>
    <t xml:space="preserve">vrstni red igranja po skupinah:</t>
  </si>
  <si>
    <t xml:space="preserve">vrhovni sodnik:</t>
  </si>
  <si>
    <t xml:space="preserve">1 : 4  *  2 : 3  *  1 : 2  *  3 : 4  *  1 : 3  *  2 : 4</t>
  </si>
  <si>
    <t xml:space="preserve">predstavnica igralk:</t>
  </si>
</sst>
</file>

<file path=xl/styles.xml><?xml version="1.0" encoding="utf-8"?>
<styleSheet xmlns="http://schemas.openxmlformats.org/spreadsheetml/2006/main">
  <numFmts count="6">
    <numFmt numFmtId="164" formatCode="General"/>
    <numFmt numFmtId="165" formatCode="_-\$* #,##0.00_-;&quot;-$&quot;* #,##0.00_-;_-\$* \-??_-;_-@_-"/>
    <numFmt numFmtId="166" formatCode="@"/>
    <numFmt numFmtId="167" formatCode="mm/dd/yyyy"/>
    <numFmt numFmtId="168" formatCode="General"/>
    <numFmt numFmtId="169" formatCode="0_)"/>
  </numFmts>
  <fonts count="80">
    <font>
      <sz val="10"/>
      <name val="Arial"/>
      <family val="0"/>
      <charset val="1"/>
    </font>
    <font>
      <sz val="10"/>
      <name val="Arial"/>
      <family val="0"/>
    </font>
    <font>
      <sz val="10"/>
      <name val="Arial"/>
      <family val="0"/>
    </font>
    <font>
      <sz val="10"/>
      <name val="Arial"/>
      <family val="0"/>
    </font>
    <font>
      <sz val="11"/>
      <color theme="1"/>
      <name val="Aptos Narrow"/>
      <family val="2"/>
      <charset val="1"/>
    </font>
    <font>
      <sz val="10"/>
      <name val="Verdana"/>
      <family val="2"/>
      <charset val="238"/>
    </font>
    <font>
      <sz val="10"/>
      <name val="Arial"/>
      <family val="2"/>
      <charset val="1"/>
    </font>
    <font>
      <sz val="10"/>
      <name val="Arial"/>
      <family val="2"/>
      <charset val="238"/>
    </font>
    <font>
      <sz val="16"/>
      <color rgb="FF9999FF"/>
      <name val="Times New Roman"/>
      <family val="1"/>
      <charset val="238"/>
    </font>
    <font>
      <sz val="11"/>
      <color theme="1"/>
      <name val="Aptos Narrow"/>
      <family val="2"/>
      <charset val="238"/>
    </font>
    <font>
      <sz val="8"/>
      <name val="Arial"/>
      <family val="2"/>
      <charset val="238"/>
    </font>
    <font>
      <sz val="8"/>
      <name val="Arial"/>
      <family val="2"/>
      <charset val="1"/>
    </font>
    <font>
      <b val="true"/>
      <sz val="14"/>
      <name val="Arial"/>
      <family val="2"/>
      <charset val="238"/>
    </font>
    <font>
      <sz val="9"/>
      <color rgb="FFFFFFFF"/>
      <name val="Arial"/>
      <family val="2"/>
      <charset val="1"/>
    </font>
    <font>
      <sz val="9"/>
      <name val="Arial"/>
      <family val="2"/>
      <charset val="1"/>
    </font>
    <font>
      <sz val="10"/>
      <color rgb="FFFFFFFF"/>
      <name val="Arial"/>
      <family val="2"/>
      <charset val="1"/>
    </font>
    <font>
      <b val="true"/>
      <i val="true"/>
      <sz val="9"/>
      <name val="Arial"/>
      <family val="2"/>
      <charset val="1"/>
    </font>
    <font>
      <b val="true"/>
      <sz val="12"/>
      <name val="Arial"/>
      <family val="2"/>
      <charset val="238"/>
    </font>
    <font>
      <b val="true"/>
      <sz val="9"/>
      <name val="Arial"/>
      <family val="2"/>
      <charset val="1"/>
    </font>
    <font>
      <b val="true"/>
      <sz val="8"/>
      <name val="Arial"/>
      <family val="2"/>
      <charset val="1"/>
    </font>
    <font>
      <b val="true"/>
      <sz val="9"/>
      <color rgb="FFFFFFFF"/>
      <name val="Arial"/>
      <family val="2"/>
      <charset val="1"/>
    </font>
    <font>
      <sz val="9"/>
      <color rgb="FF000000"/>
      <name val="Arial"/>
      <family val="2"/>
      <charset val="1"/>
    </font>
    <font>
      <sz val="8"/>
      <color rgb="FF000000"/>
      <name val="Arial"/>
      <family val="2"/>
      <charset val="1"/>
    </font>
    <font>
      <sz val="8"/>
      <name val="Verdana"/>
      <family val="2"/>
      <charset val="238"/>
    </font>
    <font>
      <sz val="8"/>
      <name val="Verdana"/>
      <family val="2"/>
      <charset val="1"/>
    </font>
    <font>
      <sz val="10"/>
      <color theme="1"/>
      <name val="Aptos Narrow"/>
      <family val="2"/>
      <charset val="238"/>
    </font>
    <font>
      <sz val="8"/>
      <color theme="1"/>
      <name val="Aptos Narrow"/>
      <family val="2"/>
      <charset val="238"/>
    </font>
    <font>
      <b val="true"/>
      <sz val="10"/>
      <name val="Verdana"/>
      <family val="2"/>
      <charset val="238"/>
    </font>
    <font>
      <b val="true"/>
      <sz val="11"/>
      <name val="Arial"/>
      <family val="2"/>
      <charset val="1"/>
    </font>
    <font>
      <sz val="9"/>
      <name val="Arial"/>
      <family val="2"/>
      <charset val="238"/>
    </font>
    <font>
      <b val="true"/>
      <sz val="10"/>
      <name val="Arial"/>
      <family val="2"/>
      <charset val="1"/>
    </font>
    <font>
      <sz val="16"/>
      <color rgb="FF9999FF"/>
      <name val="Times New Roman CE"/>
      <family val="0"/>
      <charset val="238"/>
    </font>
    <font>
      <sz val="16"/>
      <color rgb="FFFFFFFF"/>
      <name val="Times New Roman CE"/>
      <family val="1"/>
      <charset val="238"/>
    </font>
    <font>
      <i val="true"/>
      <sz val="8"/>
      <color rgb="FF000000"/>
      <name val="Times New Roman CE"/>
      <family val="1"/>
      <charset val="238"/>
    </font>
    <font>
      <b val="true"/>
      <i val="true"/>
      <sz val="36"/>
      <color rgb="FF000000"/>
      <name val="Times New Roman CE"/>
      <family val="1"/>
      <charset val="238"/>
    </font>
    <font>
      <b val="true"/>
      <i val="true"/>
      <sz val="24"/>
      <color rgb="FF000000"/>
      <name val="Times New Roman CE"/>
      <family val="1"/>
      <charset val="238"/>
    </font>
    <font>
      <sz val="16"/>
      <color rgb="FF9999FF"/>
      <name val="Times New Roman"/>
      <family val="0"/>
      <charset val="238"/>
    </font>
    <font>
      <i val="true"/>
      <sz val="16"/>
      <color rgb="FF000000"/>
      <name val="Times New Roman CE"/>
      <family val="0"/>
      <charset val="238"/>
    </font>
    <font>
      <i val="true"/>
      <sz val="24"/>
      <color rgb="FF000000"/>
      <name val="Times New Roman CE"/>
      <family val="1"/>
      <charset val="238"/>
    </font>
    <font>
      <b val="true"/>
      <sz val="22"/>
      <color rgb="FF000000"/>
      <name val="Times New Roman CE"/>
      <family val="1"/>
      <charset val="238"/>
    </font>
    <font>
      <b val="true"/>
      <sz val="36"/>
      <color rgb="FF000000"/>
      <name val="Times New Roman CE"/>
      <family val="1"/>
      <charset val="238"/>
    </font>
    <font>
      <b val="true"/>
      <sz val="36"/>
      <name val="Times New Roman CE"/>
      <family val="1"/>
      <charset val="238"/>
    </font>
    <font>
      <sz val="16"/>
      <name val="Times New Roman CE"/>
      <family val="1"/>
      <charset val="238"/>
    </font>
    <font>
      <i val="true"/>
      <sz val="22"/>
      <color rgb="FF000000"/>
      <name val="Times New Roman CE"/>
      <family val="1"/>
      <charset val="238"/>
    </font>
    <font>
      <b val="true"/>
      <sz val="18"/>
      <color rgb="FF000000"/>
      <name val="Times New Roman CE"/>
      <family val="1"/>
      <charset val="238"/>
    </font>
    <font>
      <b val="true"/>
      <i val="true"/>
      <sz val="22"/>
      <color rgb="FF000000"/>
      <name val="Times New Roman CE"/>
      <family val="1"/>
      <charset val="238"/>
    </font>
    <font>
      <sz val="24"/>
      <name val="Times New Roman CE"/>
      <family val="1"/>
      <charset val="238"/>
    </font>
    <font>
      <sz val="22"/>
      <color rgb="FF000000"/>
      <name val="Times New Roman CE"/>
      <family val="1"/>
      <charset val="238"/>
    </font>
    <font>
      <b val="true"/>
      <sz val="16"/>
      <color rgb="FF000000"/>
      <name val="Times New Roman CE"/>
      <family val="1"/>
      <charset val="238"/>
    </font>
    <font>
      <b val="true"/>
      <i val="true"/>
      <sz val="26"/>
      <color rgb="FF000000"/>
      <name val="Times New Roman CE"/>
      <family val="0"/>
      <charset val="238"/>
    </font>
    <font>
      <i val="true"/>
      <sz val="26"/>
      <color rgb="FF000000"/>
      <name val="Times New Roman CE"/>
      <family val="1"/>
      <charset val="238"/>
    </font>
    <font>
      <sz val="36"/>
      <color rgb="FF000000"/>
      <name val="Times New Roman CE"/>
      <family val="1"/>
      <charset val="238"/>
    </font>
    <font>
      <i val="true"/>
      <sz val="24"/>
      <color rgb="FF000000"/>
      <name val="Times New Roman CE"/>
      <family val="0"/>
      <charset val="238"/>
    </font>
    <font>
      <sz val="24"/>
      <color rgb="FF9999FF"/>
      <name val="Times New Roman"/>
      <family val="0"/>
      <charset val="238"/>
    </font>
    <font>
      <sz val="36"/>
      <name val="Times New Roman CE"/>
      <family val="1"/>
      <charset val="238"/>
    </font>
    <font>
      <sz val="24"/>
      <color rgb="FF9999FF"/>
      <name val="Times New Roman CE"/>
      <family val="1"/>
      <charset val="238"/>
    </font>
    <font>
      <sz val="24"/>
      <color rgb="FF9999FF"/>
      <name val="Times New Roman"/>
      <family val="1"/>
      <charset val="238"/>
    </font>
    <font>
      <sz val="22"/>
      <color rgb="FF9999FF"/>
      <name val="Times New Roman"/>
      <family val="0"/>
      <charset val="238"/>
    </font>
    <font>
      <sz val="22"/>
      <name val="Times New Roman CE"/>
      <family val="1"/>
      <charset val="238"/>
    </font>
    <font>
      <sz val="22"/>
      <color rgb="FF9999FF"/>
      <name val="Times New Roman CE"/>
      <family val="1"/>
      <charset val="238"/>
    </font>
    <font>
      <sz val="18"/>
      <name val="Times New Roman CE"/>
      <family val="1"/>
      <charset val="238"/>
    </font>
    <font>
      <sz val="22"/>
      <color rgb="FF9999FF"/>
      <name val="Times New Roman"/>
      <family val="1"/>
      <charset val="238"/>
    </font>
    <font>
      <i val="true"/>
      <sz val="28"/>
      <color rgb="FF000000"/>
      <name val="Times New Roman CE"/>
      <family val="1"/>
      <charset val="238"/>
    </font>
    <font>
      <sz val="24"/>
      <name val="Verdana"/>
      <family val="2"/>
      <charset val="1"/>
    </font>
    <font>
      <sz val="24"/>
      <color rgb="FF000000"/>
      <name val="Times New Roman CE"/>
      <family val="1"/>
      <charset val="238"/>
    </font>
    <font>
      <sz val="16"/>
      <name val="Times New Roman"/>
      <family val="0"/>
      <charset val="238"/>
    </font>
    <font>
      <sz val="8"/>
      <color rgb="FF000000"/>
      <name val="Times New Roman CE"/>
      <family val="1"/>
      <charset val="238"/>
    </font>
    <font>
      <i val="true"/>
      <sz val="20"/>
      <color rgb="FF000000"/>
      <name val="Times New Roman CE"/>
      <family val="0"/>
      <charset val="238"/>
    </font>
    <font>
      <sz val="24"/>
      <name val="Times New Roman"/>
      <family val="1"/>
      <charset val="1"/>
    </font>
    <font>
      <i val="true"/>
      <sz val="20"/>
      <color rgb="FF000000"/>
      <name val="Times New Roman CE"/>
      <family val="1"/>
      <charset val="238"/>
    </font>
    <font>
      <b val="true"/>
      <i val="true"/>
      <sz val="20"/>
      <color rgb="FF000000"/>
      <name val="Times New Roman CE"/>
      <family val="0"/>
      <charset val="238"/>
    </font>
    <font>
      <sz val="12"/>
      <color rgb="FF9999FF"/>
      <name val="Times New Roman"/>
      <family val="0"/>
      <charset val="238"/>
    </font>
    <font>
      <i val="true"/>
      <sz val="16"/>
      <color rgb="FFFFFFFF"/>
      <name val="Times New Roman CE"/>
      <family val="1"/>
      <charset val="238"/>
    </font>
    <font>
      <i val="true"/>
      <sz val="12"/>
      <color rgb="FF000000"/>
      <name val="Times New Roman CE"/>
      <family val="0"/>
      <charset val="238"/>
    </font>
    <font>
      <b val="true"/>
      <sz val="24"/>
      <color rgb="FF9999FF"/>
      <name val="Times New Roman CE"/>
      <family val="0"/>
      <charset val="238"/>
    </font>
    <font>
      <sz val="16"/>
      <color rgb="FF9999FF"/>
      <name val="Arial"/>
      <family val="2"/>
      <charset val="238"/>
    </font>
    <font>
      <b val="true"/>
      <sz val="20"/>
      <color rgb="FF9999FF"/>
      <name val="Times New Roman CE"/>
      <family val="0"/>
      <charset val="238"/>
    </font>
    <font>
      <sz val="10"/>
      <name val="Arial"/>
      <family val="2"/>
    </font>
    <font>
      <sz val="8"/>
      <color rgb="FF000000"/>
      <name val="Tahoma"/>
      <family val="2"/>
      <charset val="238"/>
    </font>
    <font>
      <sz val="20"/>
      <color rgb="FF000000"/>
      <name val="Tahoma"/>
      <family val="2"/>
      <charset val="1"/>
    </font>
  </fonts>
  <fills count="7">
    <fill>
      <patternFill patternType="none"/>
    </fill>
    <fill>
      <patternFill patternType="gray125"/>
    </fill>
    <fill>
      <patternFill patternType="solid">
        <fgColor rgb="FFFFFF00"/>
        <bgColor rgb="FFFFFF00"/>
      </patternFill>
    </fill>
    <fill>
      <patternFill patternType="solid">
        <fgColor rgb="FFC0C0C0"/>
        <bgColor rgb="FFBFBFBF"/>
      </patternFill>
    </fill>
    <fill>
      <patternFill patternType="solid">
        <fgColor theme="0" tint="-0.25"/>
        <bgColor rgb="FFC0C0C0"/>
      </patternFill>
    </fill>
    <fill>
      <patternFill patternType="solid">
        <fgColor theme="0"/>
        <bgColor rgb="FFFFFFCC"/>
      </patternFill>
    </fill>
    <fill>
      <patternFill patternType="solid">
        <fgColor rgb="FFCCFFCC"/>
        <bgColor rgb="FFCCFFFF"/>
      </patternFill>
    </fill>
  </fills>
  <borders count="24">
    <border diagonalUp="false" diagonalDown="false">
      <left/>
      <right/>
      <top/>
      <bottom/>
      <diagonal/>
    </border>
    <border diagonalUp="false" diagonalDown="false">
      <left/>
      <right/>
      <top/>
      <bottom style="mediu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top/>
      <bottom/>
      <diagonal/>
    </border>
    <border diagonalUp="false" diagonalDown="false">
      <left style="thin"/>
      <right style="thin"/>
      <top/>
      <bottom/>
      <diagonal/>
    </border>
    <border diagonalUp="false" diagonalDown="false">
      <left style="thin"/>
      <right style="thin"/>
      <top style="thin"/>
      <bottom/>
      <diagonal/>
    </border>
    <border diagonalUp="false" diagonalDown="false">
      <left style="thin"/>
      <right/>
      <top/>
      <bottom style="medium"/>
      <diagonal/>
    </border>
    <border diagonalUp="false" diagonalDown="false">
      <left/>
      <right style="thin"/>
      <top/>
      <bottom style="medium"/>
      <diagonal/>
    </border>
    <border diagonalUp="false" diagonalDown="false">
      <left style="medium"/>
      <right style="medium"/>
      <top style="medium"/>
      <bottom/>
      <diagonal/>
    </border>
    <border diagonalUp="false" diagonalDown="false">
      <left style="medium"/>
      <right style="medium"/>
      <top/>
      <bottom style="medium"/>
      <diagonal/>
    </border>
    <border diagonalUp="false" diagonalDown="false">
      <left style="thin"/>
      <right/>
      <top style="medium"/>
      <bottom/>
      <diagonal/>
    </border>
    <border diagonalUp="false" diagonalDown="false">
      <left/>
      <right style="thin"/>
      <top style="medium"/>
      <bottom/>
      <diagonal/>
    </border>
    <border diagonalUp="false" diagonalDown="false">
      <left style="hair"/>
      <right style="hair"/>
      <top style="hair"/>
      <bottom/>
      <diagonal/>
    </border>
    <border diagonalUp="false" diagonalDown="false">
      <left style="hair"/>
      <right style="hair"/>
      <top/>
      <bottom style="hair"/>
      <diagonal/>
    </border>
    <border diagonalUp="false" diagonalDown="false">
      <left/>
      <right/>
      <top/>
      <bottom style="hair"/>
      <diagonal/>
    </border>
    <border diagonalUp="false" diagonalDown="false">
      <left style="medium"/>
      <right style="medium"/>
      <top style="medium"/>
      <bottom style="medium"/>
      <diagonal/>
    </border>
    <border diagonalUp="false" diagonalDown="false">
      <left style="thin"/>
      <right style="thin"/>
      <top style="thin"/>
      <bottom style="thin"/>
      <diagonal/>
    </border>
    <border diagonalUp="false" diagonalDown="false">
      <left/>
      <right/>
      <top style="hair"/>
      <bottom style="hair"/>
      <diagonal/>
    </border>
  </borders>
  <cellStyleXfs count="3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5" fontId="0" fillId="0" borderId="0" applyFont="true" applyBorder="false" applyAlignment="true" applyProtection="false">
      <alignment horizontal="general" vertical="bottom" textRotation="0" wrapText="false" indent="0" shrinkToFit="false"/>
    </xf>
  </cellStyleXfs>
  <cellXfs count="193">
    <xf numFmtId="164" fontId="0" fillId="0" borderId="0" xfId="0" applyFont="false" applyBorder="false" applyAlignment="false" applyProtection="false">
      <alignment horizontal="general" vertical="bottom" textRotation="0" wrapText="false" indent="0" shrinkToFit="false"/>
      <protection locked="true" hidden="false"/>
    </xf>
    <xf numFmtId="164" fontId="7" fillId="0" borderId="0" xfId="27" applyFont="true" applyBorder="false" applyAlignment="true" applyProtection="true">
      <alignment horizontal="general" vertical="bottom" textRotation="0" wrapText="false" indent="0" shrinkToFit="false"/>
      <protection locked="true" hidden="false"/>
    </xf>
    <xf numFmtId="164" fontId="10" fillId="0" borderId="0" xfId="27" applyFont="true" applyBorder="false" applyAlignment="true" applyProtection="true">
      <alignment horizontal="general" vertical="bottom" textRotation="0" wrapText="false" indent="0" shrinkToFit="false"/>
      <protection locked="true" hidden="false"/>
    </xf>
    <xf numFmtId="164" fontId="7" fillId="0" borderId="0" xfId="27" applyFont="true" applyBorder="false" applyAlignment="true" applyProtection="true">
      <alignment horizontal="center" vertical="bottom" textRotation="0" wrapText="false" indent="0" shrinkToFit="false"/>
      <protection locked="true" hidden="false"/>
    </xf>
    <xf numFmtId="164" fontId="11" fillId="0" borderId="0" xfId="21" applyFont="true" applyBorder="false" applyAlignment="true" applyProtection="true">
      <alignment horizontal="center" vertical="bottom" textRotation="0" wrapText="false" indent="0" shrinkToFit="false"/>
      <protection locked="true" hidden="false"/>
    </xf>
    <xf numFmtId="164" fontId="11" fillId="0" borderId="0" xfId="21" applyFont="true" applyBorder="false" applyAlignment="true" applyProtection="true">
      <alignment horizontal="center" vertical="center" textRotation="0" wrapText="false" indent="0" shrinkToFit="false"/>
      <protection locked="true" hidden="false"/>
    </xf>
    <xf numFmtId="164" fontId="12" fillId="0" borderId="0" xfId="27" applyFont="true" applyBorder="true" applyAlignment="true" applyProtection="true">
      <alignment horizontal="center" vertical="bottom" textRotation="0" wrapText="false" indent="0" shrinkToFit="false"/>
      <protection locked="true" hidden="false"/>
    </xf>
    <xf numFmtId="166" fontId="13" fillId="0" borderId="0" xfId="27" applyFont="true" applyBorder="false" applyAlignment="true" applyProtection="true">
      <alignment horizontal="center" vertical="top" textRotation="0" wrapText="false" indent="0" shrinkToFit="false"/>
      <protection locked="true" hidden="false"/>
    </xf>
    <xf numFmtId="166" fontId="13" fillId="0" borderId="0" xfId="27" applyFont="true" applyBorder="false" applyAlignment="true" applyProtection="true">
      <alignment horizontal="general" vertical="top" textRotation="0" wrapText="false" indent="0" shrinkToFit="false"/>
      <protection locked="true" hidden="false"/>
    </xf>
    <xf numFmtId="166" fontId="14" fillId="0" borderId="0" xfId="27" applyFont="true" applyBorder="false" applyAlignment="true" applyProtection="true">
      <alignment horizontal="general" vertical="top" textRotation="0" wrapText="false" indent="0" shrinkToFit="false"/>
      <protection locked="true" hidden="false"/>
    </xf>
    <xf numFmtId="164" fontId="15" fillId="0" borderId="0" xfId="27" applyFont="true" applyBorder="false" applyAlignment="true" applyProtection="true">
      <alignment horizontal="center" vertical="bottom" textRotation="0" wrapText="false" indent="0" shrinkToFit="false"/>
      <protection locked="true" hidden="false"/>
    </xf>
    <xf numFmtId="166" fontId="16" fillId="0" borderId="0" xfId="27" applyFont="true" applyBorder="false" applyAlignment="true" applyProtection="true">
      <alignment horizontal="center" vertical="bottom" textRotation="0" wrapText="false" indent="0" shrinkToFit="false"/>
      <protection locked="true" hidden="false"/>
    </xf>
    <xf numFmtId="164" fontId="16" fillId="0" borderId="0" xfId="27" applyFont="true" applyBorder="false" applyAlignment="true" applyProtection="true">
      <alignment horizontal="left" vertical="bottom" textRotation="0" wrapText="false" indent="0" shrinkToFit="false"/>
      <protection locked="true" hidden="false"/>
    </xf>
    <xf numFmtId="166" fontId="17" fillId="2" borderId="0" xfId="27" applyFont="true" applyBorder="true" applyAlignment="true" applyProtection="true">
      <alignment horizontal="center" vertical="bottom" textRotation="0" wrapText="false" indent="0" shrinkToFit="false"/>
      <protection locked="true" hidden="false"/>
    </xf>
    <xf numFmtId="166" fontId="18" fillId="0" borderId="0" xfId="27" applyFont="true" applyBorder="false" applyAlignment="true" applyProtection="true">
      <alignment horizontal="left" vertical="bottom" textRotation="0" wrapText="false" indent="0" shrinkToFit="false"/>
      <protection locked="true" hidden="false"/>
    </xf>
    <xf numFmtId="166" fontId="13" fillId="0" borderId="0" xfId="27" applyFont="true" applyBorder="false" applyAlignment="true" applyProtection="true">
      <alignment horizontal="center" vertical="bottom" textRotation="0" wrapText="false" indent="0" shrinkToFit="false"/>
      <protection locked="true" hidden="false"/>
    </xf>
    <xf numFmtId="166" fontId="14" fillId="0" borderId="0" xfId="27" applyFont="true" applyBorder="false" applyAlignment="true" applyProtection="true">
      <alignment horizontal="general" vertical="bottom" textRotation="0" wrapText="false" indent="0" shrinkToFit="false"/>
      <protection locked="true" hidden="false"/>
    </xf>
    <xf numFmtId="166" fontId="18" fillId="3" borderId="0" xfId="27" applyFont="true" applyBorder="false" applyAlignment="true" applyProtection="true">
      <alignment horizontal="general" vertical="center" textRotation="0" wrapText="false" indent="0" shrinkToFit="false"/>
      <protection locked="true" hidden="false"/>
    </xf>
    <xf numFmtId="164" fontId="11" fillId="4" borderId="0" xfId="21" applyFont="true" applyBorder="false" applyAlignment="true" applyProtection="true">
      <alignment horizontal="center" vertical="center" textRotation="0" wrapText="false" indent="0" shrinkToFit="false"/>
      <protection locked="true" hidden="false"/>
    </xf>
    <xf numFmtId="166" fontId="18" fillId="3" borderId="0" xfId="27" applyFont="true" applyBorder="false" applyAlignment="true" applyProtection="true">
      <alignment horizontal="center" vertical="center" textRotation="0" wrapText="false" indent="0" shrinkToFit="false"/>
      <protection locked="true" hidden="false"/>
    </xf>
    <xf numFmtId="166" fontId="19" fillId="3" borderId="0" xfId="27" applyFont="true" applyBorder="false" applyAlignment="true" applyProtection="true">
      <alignment horizontal="general" vertical="center" textRotation="0" wrapText="false" indent="0" shrinkToFit="false"/>
      <protection locked="true" hidden="false"/>
    </xf>
    <xf numFmtId="166" fontId="20" fillId="3" borderId="0" xfId="27" applyFont="true" applyBorder="false" applyAlignment="true" applyProtection="true">
      <alignment horizontal="center" vertical="center" textRotation="0" wrapText="false" indent="0" shrinkToFit="false"/>
      <protection locked="true" hidden="false"/>
    </xf>
    <xf numFmtId="166" fontId="18" fillId="3" borderId="0" xfId="27" applyFont="true" applyBorder="false" applyAlignment="true" applyProtection="true">
      <alignment horizontal="right" vertical="center" textRotation="0" wrapText="false" indent="0" shrinkToFit="false"/>
      <protection locked="true" hidden="false"/>
    </xf>
    <xf numFmtId="164" fontId="11" fillId="0" borderId="1" xfId="21" applyFont="true" applyBorder="true" applyAlignment="true" applyProtection="true">
      <alignment horizontal="center" vertical="bottom" textRotation="0" wrapText="false" indent="0" shrinkToFit="false"/>
      <protection locked="true" hidden="false"/>
    </xf>
    <xf numFmtId="164" fontId="11" fillId="0" borderId="1" xfId="21" applyFont="true" applyBorder="true" applyAlignment="true" applyProtection="true">
      <alignment horizontal="center" vertical="center" textRotation="0" wrapText="false" indent="0" shrinkToFit="false"/>
      <protection locked="true" hidden="false"/>
    </xf>
    <xf numFmtId="167" fontId="21" fillId="0" borderId="1" xfId="27" applyFont="true" applyBorder="true" applyAlignment="true" applyProtection="true">
      <alignment horizontal="left" vertical="center" textRotation="0" wrapText="false" indent="0" shrinkToFit="false"/>
      <protection locked="true" hidden="false"/>
    </xf>
    <xf numFmtId="166" fontId="14" fillId="0" borderId="1" xfId="27" applyFont="true" applyBorder="true" applyAlignment="true" applyProtection="true">
      <alignment horizontal="left" vertical="center" textRotation="0" wrapText="false" indent="0" shrinkToFit="false"/>
      <protection locked="true" hidden="false"/>
    </xf>
    <xf numFmtId="166" fontId="11" fillId="0" borderId="1" xfId="27" applyFont="true" applyBorder="true" applyAlignment="true" applyProtection="true">
      <alignment horizontal="left" vertical="center" textRotation="0" wrapText="false" indent="0" shrinkToFit="false"/>
      <protection locked="true" hidden="false"/>
    </xf>
    <xf numFmtId="164" fontId="22" fillId="0" borderId="1" xfId="27" applyFont="true" applyBorder="true" applyAlignment="true" applyProtection="true">
      <alignment horizontal="left" vertical="center" textRotation="0" wrapText="false" indent="0" shrinkToFit="false"/>
      <protection locked="true" hidden="false"/>
    </xf>
    <xf numFmtId="166" fontId="13" fillId="0" borderId="1" xfId="27" applyFont="true" applyBorder="true" applyAlignment="true" applyProtection="true">
      <alignment horizontal="center" vertical="center" textRotation="0" wrapText="false" indent="0" shrinkToFit="false"/>
      <protection locked="true" hidden="false"/>
    </xf>
    <xf numFmtId="166" fontId="11" fillId="0" borderId="1" xfId="27" applyFont="true" applyBorder="true" applyAlignment="true" applyProtection="true">
      <alignment horizontal="right" vertical="center" textRotation="0" wrapText="false" indent="0" shrinkToFit="false"/>
      <protection locked="true" hidden="false"/>
    </xf>
    <xf numFmtId="164" fontId="11" fillId="0" borderId="0" xfId="21" applyFont="true" applyBorder="false" applyAlignment="true" applyProtection="true">
      <alignment horizontal="general" vertical="bottom" textRotation="0" wrapText="false" indent="0" shrinkToFit="false"/>
      <protection locked="true" hidden="false"/>
    </xf>
    <xf numFmtId="164" fontId="19" fillId="0" borderId="0" xfId="21" applyFont="true" applyBorder="false" applyAlignment="true" applyProtection="true">
      <alignment horizontal="general" vertical="bottom" textRotation="0" wrapText="false" indent="0" shrinkToFit="false"/>
      <protection locked="true" hidden="false"/>
    </xf>
    <xf numFmtId="164" fontId="14" fillId="0" borderId="0" xfId="21" applyFont="true" applyBorder="false" applyAlignment="true" applyProtection="true">
      <alignment horizontal="center" vertical="bottom" textRotation="0" wrapText="false" indent="0" shrinkToFit="false"/>
      <protection locked="true" hidden="false"/>
    </xf>
    <xf numFmtId="164" fontId="14" fillId="0" borderId="0" xfId="21" applyFont="true" applyBorder="false" applyAlignment="true" applyProtection="true">
      <alignment horizontal="general" vertical="bottom" textRotation="0" wrapText="false" indent="0" shrinkToFit="false"/>
      <protection locked="true" hidden="false"/>
    </xf>
    <xf numFmtId="164" fontId="18" fillId="0" borderId="0" xfId="21" applyFont="true" applyBorder="false" applyAlignment="true" applyProtection="true">
      <alignment horizontal="left" vertical="bottom" textRotation="0" wrapText="false" indent="0" shrinkToFit="false"/>
      <protection locked="true" hidden="false"/>
    </xf>
    <xf numFmtId="164" fontId="23" fillId="5" borderId="0" xfId="0" applyFont="true" applyBorder="true" applyAlignment="true" applyProtection="true">
      <alignment horizontal="general" vertical="center" textRotation="0" wrapText="true" indent="0" shrinkToFit="false"/>
      <protection locked="true" hidden="false"/>
    </xf>
    <xf numFmtId="166" fontId="14" fillId="0" borderId="0" xfId="21" applyFont="true" applyBorder="false" applyAlignment="true" applyProtection="true">
      <alignment horizontal="center" vertical="bottom" textRotation="0" wrapText="false" indent="0" shrinkToFit="false"/>
      <protection locked="true" hidden="false"/>
    </xf>
    <xf numFmtId="166" fontId="24" fillId="0" borderId="0" xfId="21" applyFont="true" applyBorder="false" applyAlignment="true" applyProtection="true">
      <alignment horizontal="center" vertical="center" textRotation="0" wrapText="false" indent="0" shrinkToFit="false"/>
      <protection locked="true" hidden="false"/>
    </xf>
    <xf numFmtId="164" fontId="24" fillId="5" borderId="2" xfId="21" applyFont="true" applyBorder="true" applyAlignment="true" applyProtection="true">
      <alignment horizontal="general" vertical="bottom" textRotation="0" wrapText="true" indent="0" shrinkToFit="false"/>
      <protection locked="true" hidden="false"/>
    </xf>
    <xf numFmtId="166" fontId="18" fillId="0" borderId="3" xfId="21" applyFont="true" applyBorder="true" applyAlignment="true" applyProtection="true">
      <alignment horizontal="general" vertical="bottom" textRotation="0" wrapText="false" indent="0" shrinkToFit="false"/>
      <protection locked="true" hidden="false"/>
    </xf>
    <xf numFmtId="164" fontId="25" fillId="5" borderId="4" xfId="28" applyFont="true" applyBorder="true" applyAlignment="true" applyProtection="true">
      <alignment horizontal="general" vertical="bottom" textRotation="0" wrapText="false" indent="0" shrinkToFit="false"/>
      <protection locked="true" hidden="false"/>
    </xf>
    <xf numFmtId="164" fontId="26" fillId="0" borderId="5" xfId="28" applyFont="true" applyBorder="true" applyAlignment="true" applyProtection="true">
      <alignment horizontal="general" vertical="bottom" textRotation="0" wrapText="false" indent="0" shrinkToFit="false"/>
      <protection locked="true" hidden="false"/>
    </xf>
    <xf numFmtId="164" fontId="24" fillId="5" borderId="2" xfId="20" applyFont="true" applyBorder="true" applyAlignment="true" applyProtection="true">
      <alignment horizontal="center" vertical="center" textRotation="0" wrapText="true" indent="0" shrinkToFit="false"/>
      <protection locked="true" hidden="false"/>
    </xf>
    <xf numFmtId="166" fontId="24" fillId="0" borderId="0" xfId="21" applyFont="true" applyBorder="true" applyAlignment="true" applyProtection="true">
      <alignment horizontal="center" vertical="bottom" textRotation="0" wrapText="false" indent="0" shrinkToFit="false"/>
      <protection locked="true" hidden="false"/>
    </xf>
    <xf numFmtId="166" fontId="11" fillId="0" borderId="0" xfId="21" applyFont="true" applyBorder="false" applyAlignment="true" applyProtection="true">
      <alignment horizontal="center" vertical="bottom" textRotation="0" wrapText="false" indent="0" shrinkToFit="false"/>
      <protection locked="true" hidden="false"/>
    </xf>
    <xf numFmtId="166" fontId="24" fillId="0" borderId="6" xfId="21" applyFont="true" applyBorder="true" applyAlignment="true" applyProtection="true">
      <alignment horizontal="center" vertical="center" textRotation="0" wrapText="false" indent="0" shrinkToFit="false"/>
      <protection locked="true" hidden="false"/>
    </xf>
    <xf numFmtId="166" fontId="24" fillId="0" borderId="0" xfId="21" applyFont="true" applyBorder="false" applyAlignment="true" applyProtection="true">
      <alignment horizontal="center" vertical="bottom" textRotation="0" wrapText="false" indent="0" shrinkToFit="false"/>
      <protection locked="true" hidden="false"/>
    </xf>
    <xf numFmtId="166" fontId="18" fillId="0" borderId="7" xfId="21" applyFont="true" applyBorder="true" applyAlignment="true" applyProtection="true">
      <alignment horizontal="general" vertical="bottom" textRotation="0" wrapText="false" indent="0" shrinkToFit="false"/>
      <protection locked="true" hidden="false"/>
    </xf>
    <xf numFmtId="164" fontId="23" fillId="5" borderId="2" xfId="0" applyFont="true" applyBorder="true" applyAlignment="true" applyProtection="true">
      <alignment horizontal="general" vertical="center" textRotation="0" wrapText="true" indent="0" shrinkToFit="false"/>
      <protection locked="true" hidden="false"/>
    </xf>
    <xf numFmtId="164" fontId="23" fillId="5" borderId="8" xfId="0" applyFont="true" applyBorder="true" applyAlignment="true" applyProtection="true">
      <alignment horizontal="general" vertical="center" textRotation="0" wrapText="true" indent="0" shrinkToFit="false"/>
      <protection locked="true" hidden="false"/>
    </xf>
    <xf numFmtId="166" fontId="24" fillId="0" borderId="5" xfId="21" applyFont="true" applyBorder="true" applyAlignment="true" applyProtection="true">
      <alignment horizontal="center" vertical="center" textRotation="0" wrapText="false" indent="0" shrinkToFit="false"/>
      <protection locked="true" hidden="false"/>
    </xf>
    <xf numFmtId="166" fontId="24" fillId="0" borderId="9" xfId="21" applyFont="true" applyBorder="true" applyAlignment="true" applyProtection="true">
      <alignment horizontal="center" vertical="bottom" textRotation="0" wrapText="false" indent="0" shrinkToFit="false"/>
      <protection locked="true" hidden="false"/>
    </xf>
    <xf numFmtId="164" fontId="24" fillId="0" borderId="2" xfId="20" applyFont="true" applyBorder="true" applyAlignment="true" applyProtection="true">
      <alignment horizontal="center" vertical="bottom" textRotation="0" wrapText="false" indent="0" shrinkToFit="false"/>
      <protection locked="true" hidden="false"/>
    </xf>
    <xf numFmtId="166" fontId="18" fillId="0" borderId="0" xfId="21" applyFont="true" applyBorder="false" applyAlignment="true" applyProtection="true">
      <alignment horizontal="general" vertical="bottom" textRotation="0" wrapText="false" indent="0" shrinkToFit="false"/>
      <protection locked="true" hidden="false"/>
    </xf>
    <xf numFmtId="166" fontId="11" fillId="5" borderId="0" xfId="21" applyFont="true" applyBorder="true" applyAlignment="true" applyProtection="true">
      <alignment horizontal="center" vertical="bottom" textRotation="0" wrapText="false" indent="0" shrinkToFit="false"/>
      <protection locked="true" hidden="false"/>
    </xf>
    <xf numFmtId="166" fontId="11" fillId="0" borderId="0" xfId="21" applyFont="true" applyBorder="true" applyAlignment="true" applyProtection="true">
      <alignment horizontal="general" vertical="bottom" textRotation="0" wrapText="false" indent="0" shrinkToFit="false"/>
      <protection locked="true" hidden="false"/>
    </xf>
    <xf numFmtId="166" fontId="14" fillId="0" borderId="6" xfId="21" applyFont="true" applyBorder="true" applyAlignment="true" applyProtection="true">
      <alignment horizontal="center" vertical="bottom" textRotation="0" wrapText="false" indent="0" shrinkToFit="false"/>
      <protection locked="true" hidden="false"/>
    </xf>
    <xf numFmtId="164" fontId="24" fillId="0" borderId="0" xfId="27" applyFont="true" applyBorder="false" applyAlignment="true" applyProtection="true">
      <alignment horizontal="general" vertical="bottom" textRotation="0" wrapText="false" indent="0" shrinkToFit="false"/>
      <protection locked="true" hidden="false"/>
    </xf>
    <xf numFmtId="164" fontId="24" fillId="0" borderId="3" xfId="27" applyFont="true" applyBorder="true" applyAlignment="true" applyProtection="true">
      <alignment horizontal="center" vertical="bottom" textRotation="0" wrapText="false" indent="0" shrinkToFit="false"/>
      <protection locked="true" hidden="false"/>
    </xf>
    <xf numFmtId="164" fontId="7" fillId="0" borderId="9" xfId="27" applyFont="true" applyBorder="true" applyAlignment="true" applyProtection="true">
      <alignment horizontal="general" vertical="bottom" textRotation="0" wrapText="false" indent="0" shrinkToFit="false"/>
      <protection locked="true" hidden="false"/>
    </xf>
    <xf numFmtId="166" fontId="14" fillId="0" borderId="3" xfId="21" applyFont="true" applyBorder="true" applyAlignment="true" applyProtection="true">
      <alignment horizontal="general" vertical="bottom" textRotation="0" wrapText="false" indent="0" shrinkToFit="false"/>
      <protection locked="true" hidden="false"/>
    </xf>
    <xf numFmtId="166" fontId="11" fillId="5" borderId="4" xfId="21" applyFont="true" applyBorder="true" applyAlignment="true" applyProtection="true">
      <alignment horizontal="center" vertical="bottom" textRotation="0" wrapText="false" indent="0" shrinkToFit="false"/>
      <protection locked="true" hidden="false"/>
    </xf>
    <xf numFmtId="166" fontId="11" fillId="0" borderId="5" xfId="21" applyFont="true" applyBorder="true" applyAlignment="true" applyProtection="true">
      <alignment horizontal="center" vertical="bottom" textRotation="0" wrapText="false" indent="0" shrinkToFit="false"/>
      <protection locked="true" hidden="false"/>
    </xf>
    <xf numFmtId="164" fontId="24" fillId="5" borderId="8" xfId="20" applyFont="true" applyBorder="true" applyAlignment="true" applyProtection="true">
      <alignment horizontal="center" vertical="center" textRotation="0" wrapText="true" indent="0" shrinkToFit="false"/>
      <protection locked="true" hidden="false"/>
    </xf>
    <xf numFmtId="166" fontId="24" fillId="0" borderId="10" xfId="21" applyFont="true" applyBorder="true" applyAlignment="true" applyProtection="true">
      <alignment horizontal="center" vertical="center" textRotation="0" wrapText="false" indent="0" shrinkToFit="false"/>
      <protection locked="true" hidden="false"/>
    </xf>
    <xf numFmtId="166" fontId="14" fillId="0" borderId="7" xfId="21" applyFont="true" applyBorder="true" applyAlignment="true" applyProtection="true">
      <alignment horizontal="general" vertical="bottom" textRotation="0" wrapText="false" indent="0" shrinkToFit="false"/>
      <protection locked="true" hidden="false"/>
    </xf>
    <xf numFmtId="166" fontId="24" fillId="0" borderId="4" xfId="21" applyFont="true" applyBorder="true" applyAlignment="true" applyProtection="true">
      <alignment horizontal="center" vertical="center" textRotation="0" wrapText="false" indent="0" shrinkToFit="false"/>
      <protection locked="true" hidden="false"/>
    </xf>
    <xf numFmtId="166" fontId="24" fillId="0" borderId="9" xfId="21" applyFont="true" applyBorder="true" applyAlignment="true" applyProtection="true">
      <alignment horizontal="center" vertical="center" textRotation="0" wrapText="false" indent="0" shrinkToFit="false"/>
      <protection locked="true" hidden="false"/>
    </xf>
    <xf numFmtId="166" fontId="11" fillId="5" borderId="0" xfId="21" applyFont="true" applyBorder="true" applyAlignment="true" applyProtection="true">
      <alignment horizontal="general" vertical="bottom" textRotation="0" wrapText="false" indent="0" shrinkToFit="false"/>
      <protection locked="true" hidden="false"/>
    </xf>
    <xf numFmtId="166" fontId="24" fillId="0" borderId="11" xfId="21" applyFont="true" applyBorder="true" applyAlignment="true" applyProtection="true">
      <alignment horizontal="center" vertical="center" textRotation="0" wrapText="false" indent="0" shrinkToFit="false"/>
      <protection locked="true" hidden="false"/>
    </xf>
    <xf numFmtId="166" fontId="14" fillId="0" borderId="10" xfId="21" applyFont="true" applyBorder="true" applyAlignment="true" applyProtection="true">
      <alignment horizontal="center" vertical="center" textRotation="0" wrapText="false" indent="0" shrinkToFit="false"/>
      <protection locked="true" hidden="false"/>
    </xf>
    <xf numFmtId="164" fontId="24" fillId="0" borderId="8" xfId="22" applyFont="true" applyBorder="true" applyAlignment="true" applyProtection="true">
      <alignment horizontal="center" vertical="bottom" textRotation="0" wrapText="true" indent="0" shrinkToFit="false"/>
      <protection locked="true" hidden="false"/>
    </xf>
    <xf numFmtId="166" fontId="14" fillId="0" borderId="6" xfId="21" applyFont="true" applyBorder="true" applyAlignment="true" applyProtection="true">
      <alignment horizontal="center" vertical="center" textRotation="0" wrapText="false" indent="0" shrinkToFit="false"/>
      <protection locked="true" hidden="false"/>
    </xf>
    <xf numFmtId="166" fontId="14" fillId="0" borderId="9" xfId="21" applyFont="true" applyBorder="true" applyAlignment="true" applyProtection="true">
      <alignment horizontal="center" vertical="center" textRotation="0" wrapText="false" indent="0" shrinkToFit="false"/>
      <protection locked="true" hidden="false"/>
    </xf>
    <xf numFmtId="166" fontId="24" fillId="0" borderId="3" xfId="21" applyFont="true" applyBorder="true" applyAlignment="true" applyProtection="true">
      <alignment horizontal="center" vertical="bottom" textRotation="0" wrapText="false" indent="0" shrinkToFit="false"/>
      <protection locked="true" hidden="false"/>
    </xf>
    <xf numFmtId="166" fontId="11" fillId="0" borderId="9" xfId="21" applyFont="true" applyBorder="true" applyAlignment="true" applyProtection="true">
      <alignment horizontal="general" vertical="bottom" textRotation="0" wrapText="false" indent="0" shrinkToFit="false"/>
      <protection locked="true" hidden="false"/>
    </xf>
    <xf numFmtId="166" fontId="14" fillId="5" borderId="12" xfId="21" applyFont="true" applyBorder="true" applyAlignment="true" applyProtection="true">
      <alignment horizontal="center" vertical="center" textRotation="0" wrapText="false" indent="0" shrinkToFit="false"/>
      <protection locked="true" hidden="false"/>
    </xf>
    <xf numFmtId="166" fontId="11" fillId="5" borderId="4" xfId="21" applyFont="true" applyBorder="true" applyAlignment="true" applyProtection="true">
      <alignment horizontal="general" vertical="bottom" textRotation="0" wrapText="false" indent="0" shrinkToFit="false"/>
      <protection locked="true" hidden="false"/>
    </xf>
    <xf numFmtId="166" fontId="11" fillId="0" borderId="5" xfId="21" applyFont="true" applyBorder="true" applyAlignment="true" applyProtection="true">
      <alignment horizontal="general" vertical="bottom" textRotation="0" wrapText="false" indent="0" shrinkToFit="false"/>
      <protection locked="true" hidden="false"/>
    </xf>
    <xf numFmtId="164" fontId="24" fillId="0" borderId="8" xfId="20" applyFont="true" applyBorder="true" applyAlignment="true" applyProtection="true">
      <alignment horizontal="center" vertical="bottom" textRotation="0" wrapText="false" indent="0" shrinkToFit="false"/>
      <protection locked="true" hidden="false"/>
    </xf>
    <xf numFmtId="166" fontId="14" fillId="0" borderId="13" xfId="21" applyFont="true" applyBorder="true" applyAlignment="true" applyProtection="true">
      <alignment horizontal="center" vertical="center" textRotation="0" wrapText="false" indent="0" shrinkToFit="false"/>
      <protection locked="true" hidden="false"/>
    </xf>
    <xf numFmtId="164" fontId="27" fillId="2" borderId="14" xfId="20" applyFont="true" applyBorder="true" applyAlignment="true" applyProtection="true">
      <alignment horizontal="center" vertical="center" textRotation="0" wrapText="true" indent="0" shrinkToFit="false"/>
      <protection locked="true" hidden="false"/>
    </xf>
    <xf numFmtId="164" fontId="28" fillId="2" borderId="15" xfId="21" applyFont="true" applyBorder="true" applyAlignment="true" applyProtection="true">
      <alignment horizontal="center" vertical="bottom" textRotation="0" wrapText="false" indent="0" shrinkToFit="false"/>
      <protection locked="true" hidden="false"/>
    </xf>
    <xf numFmtId="166" fontId="29" fillId="0" borderId="0" xfId="21" applyFont="true" applyBorder="false" applyAlignment="true" applyProtection="true">
      <alignment horizontal="general" vertical="bottom" textRotation="0" wrapText="false" indent="0" shrinkToFit="false"/>
      <protection locked="true" hidden="false"/>
    </xf>
    <xf numFmtId="166" fontId="29" fillId="5" borderId="16" xfId="21" applyFont="true" applyBorder="true" applyAlignment="true" applyProtection="true">
      <alignment horizontal="center" vertical="center" textRotation="0" wrapText="false" indent="0" shrinkToFit="false"/>
      <protection locked="true" hidden="false"/>
    </xf>
    <xf numFmtId="166" fontId="18" fillId="0" borderId="9" xfId="21" applyFont="true" applyBorder="true" applyAlignment="true" applyProtection="true">
      <alignment horizontal="general" vertical="bottom" textRotation="0" wrapText="false" indent="0" shrinkToFit="false"/>
      <protection locked="true" hidden="false"/>
    </xf>
    <xf numFmtId="166" fontId="29" fillId="0" borderId="17" xfId="21" applyFont="true" applyBorder="true" applyAlignment="true" applyProtection="true">
      <alignment horizontal="center" vertical="center" textRotation="0" wrapText="false" indent="0" shrinkToFit="false"/>
      <protection locked="true" hidden="false"/>
    </xf>
    <xf numFmtId="166" fontId="29" fillId="0" borderId="9" xfId="21" applyFont="true" applyBorder="true" applyAlignment="true" applyProtection="true">
      <alignment horizontal="center" vertical="center" textRotation="0" wrapText="false" indent="0" shrinkToFit="false"/>
      <protection locked="true" hidden="false"/>
    </xf>
    <xf numFmtId="164" fontId="24" fillId="5" borderId="2" xfId="20" applyFont="true" applyBorder="true" applyAlignment="true" applyProtection="true">
      <alignment horizontal="center" vertical="bottom" textRotation="0" wrapText="true" indent="0" shrinkToFit="false"/>
      <protection locked="true" hidden="false"/>
    </xf>
    <xf numFmtId="164" fontId="7" fillId="5" borderId="4" xfId="23" applyFont="true" applyBorder="true" applyAlignment="true" applyProtection="true">
      <alignment horizontal="general" vertical="bottom" textRotation="0" wrapText="false" indent="0" shrinkToFit="false"/>
      <protection locked="true" hidden="false"/>
    </xf>
    <xf numFmtId="164" fontId="10" fillId="0" borderId="5" xfId="23" applyFont="true" applyBorder="true" applyAlignment="true" applyProtection="true">
      <alignment horizontal="general" vertical="bottom" textRotation="0" wrapText="false" indent="0" shrinkToFit="false"/>
      <protection locked="true" hidden="false"/>
    </xf>
    <xf numFmtId="166" fontId="11" fillId="0" borderId="9" xfId="21" applyFont="true" applyBorder="true" applyAlignment="true" applyProtection="true">
      <alignment horizontal="center" vertical="bottom" textRotation="0" wrapText="false" indent="0" shrinkToFit="false"/>
      <protection locked="true" hidden="false"/>
    </xf>
    <xf numFmtId="164" fontId="24" fillId="0" borderId="4" xfId="27" applyFont="true" applyBorder="true" applyAlignment="true" applyProtection="true">
      <alignment horizontal="center" vertical="bottom" textRotation="0" wrapText="false" indent="0" shrinkToFit="false"/>
      <protection locked="true" hidden="false"/>
    </xf>
    <xf numFmtId="164" fontId="24" fillId="0" borderId="9" xfId="27" applyFont="true" applyBorder="true" applyAlignment="true" applyProtection="true">
      <alignment horizontal="center" vertical="bottom" textRotation="0" wrapText="false" indent="0" shrinkToFit="false"/>
      <protection locked="true" hidden="false"/>
    </xf>
    <xf numFmtId="164" fontId="7" fillId="0" borderId="6" xfId="27" applyFont="true" applyBorder="true" applyAlignment="true" applyProtection="true">
      <alignment horizontal="center" vertical="bottom" textRotation="0" wrapText="false" indent="0" shrinkToFit="false"/>
      <protection locked="true" hidden="false"/>
    </xf>
    <xf numFmtId="164" fontId="7" fillId="0" borderId="6" xfId="27" applyFont="true" applyBorder="true" applyAlignment="true" applyProtection="true">
      <alignment horizontal="general" vertical="bottom" textRotation="0" wrapText="false" indent="0" shrinkToFit="false"/>
      <protection locked="true" hidden="false"/>
    </xf>
    <xf numFmtId="164" fontId="24" fillId="5" borderId="7" xfId="20" applyFont="true" applyBorder="true" applyAlignment="true" applyProtection="true">
      <alignment horizontal="center" vertical="center" textRotation="0" wrapText="true" indent="0" shrinkToFit="false"/>
      <protection locked="true" hidden="false"/>
    </xf>
    <xf numFmtId="166" fontId="11" fillId="0" borderId="0" xfId="21" applyFont="true" applyBorder="true" applyAlignment="true" applyProtection="true">
      <alignment horizontal="center" vertical="bottom" textRotation="0" wrapText="false" indent="0" shrinkToFit="false"/>
      <protection locked="true" hidden="false"/>
    </xf>
    <xf numFmtId="164" fontId="9" fillId="5" borderId="4" xfId="28" applyFont="true" applyBorder="true" applyAlignment="true" applyProtection="true">
      <alignment horizontal="general" vertical="bottom" textRotation="0" wrapText="false" indent="0" shrinkToFit="false"/>
      <protection locked="true" hidden="false"/>
    </xf>
    <xf numFmtId="166" fontId="14" fillId="0" borderId="9" xfId="21" applyFont="true" applyBorder="true" applyAlignment="true" applyProtection="true">
      <alignment horizontal="center" vertical="bottom" textRotation="0" wrapText="false" indent="0" shrinkToFit="false"/>
      <protection locked="true" hidden="false"/>
    </xf>
    <xf numFmtId="166" fontId="19" fillId="0" borderId="0" xfId="21" applyFont="true" applyBorder="false" applyAlignment="true" applyProtection="true">
      <alignment horizontal="center" vertical="center" textRotation="0" wrapText="false" indent="0" shrinkToFit="false"/>
      <protection locked="true" hidden="false"/>
    </xf>
    <xf numFmtId="164" fontId="24" fillId="5" borderId="2" xfId="20" applyFont="true" applyBorder="true" applyAlignment="true" applyProtection="true">
      <alignment horizontal="general" vertical="bottom" textRotation="0" wrapText="true" indent="0" shrinkToFit="false"/>
      <protection locked="true" hidden="false"/>
    </xf>
    <xf numFmtId="164" fontId="24" fillId="5" borderId="2" xfId="21" applyFont="true" applyBorder="true" applyAlignment="true" applyProtection="true">
      <alignment horizontal="center" vertical="bottom" textRotation="0" wrapText="true" indent="0" shrinkToFit="false"/>
      <protection locked="true" hidden="false"/>
    </xf>
    <xf numFmtId="164" fontId="10" fillId="0" borderId="0" xfId="27" applyFont="true" applyBorder="true" applyAlignment="true" applyProtection="true">
      <alignment horizontal="general" vertical="bottom" textRotation="0" wrapText="false" indent="0" shrinkToFit="false"/>
      <protection locked="true" hidden="false"/>
    </xf>
    <xf numFmtId="164" fontId="27" fillId="2" borderId="18" xfId="20" applyFont="true" applyBorder="true" applyAlignment="true" applyProtection="true">
      <alignment horizontal="center" vertical="center" textRotation="0" wrapText="true" indent="0" shrinkToFit="false"/>
      <protection locked="true" hidden="false"/>
    </xf>
    <xf numFmtId="166" fontId="30" fillId="2" borderId="19" xfId="21" applyFont="true" applyBorder="true" applyAlignment="true" applyProtection="true">
      <alignment horizontal="center" vertical="center" textRotation="0" wrapText="false" indent="0" shrinkToFit="false"/>
      <protection locked="true" hidden="false"/>
    </xf>
    <xf numFmtId="166" fontId="14" fillId="0" borderId="0" xfId="21" applyFont="true" applyBorder="true" applyAlignment="true" applyProtection="true">
      <alignment horizontal="center" vertical="center" textRotation="0" wrapText="false" indent="0" shrinkToFit="false"/>
      <protection locked="true" hidden="false"/>
    </xf>
    <xf numFmtId="166" fontId="14" fillId="5" borderId="0" xfId="21" applyFont="true" applyBorder="true" applyAlignment="true" applyProtection="true">
      <alignment horizontal="center" vertical="center" textRotation="0" wrapText="false" indent="0" shrinkToFit="false"/>
      <protection locked="true" hidden="false"/>
    </xf>
    <xf numFmtId="164" fontId="27" fillId="0" borderId="0" xfId="20" applyFont="true" applyBorder="true" applyAlignment="true" applyProtection="true">
      <alignment horizontal="center" vertical="center" textRotation="0" wrapText="true" indent="0" shrinkToFit="false"/>
      <protection locked="true" hidden="false"/>
    </xf>
    <xf numFmtId="164" fontId="31" fillId="0" borderId="0" xfId="25" applyFont="true" applyBorder="false" applyAlignment="true" applyProtection="true">
      <alignment horizontal="general" vertical="bottom" textRotation="0" wrapText="false" indent="0" shrinkToFit="false"/>
      <protection locked="true" hidden="false"/>
    </xf>
    <xf numFmtId="164" fontId="32" fillId="0" borderId="0" xfId="25" applyFont="true" applyBorder="false" applyAlignment="true" applyProtection="true">
      <alignment horizontal="general" vertical="bottom" textRotation="0" wrapText="false" indent="0" shrinkToFit="false"/>
      <protection locked="true" hidden="false"/>
    </xf>
    <xf numFmtId="164" fontId="8" fillId="0" borderId="0" xfId="25" applyFont="true" applyBorder="false" applyAlignment="true" applyProtection="true">
      <alignment horizontal="general" vertical="bottom" textRotation="0" wrapText="false" indent="0" shrinkToFit="false"/>
      <protection locked="true" hidden="false"/>
    </xf>
    <xf numFmtId="164" fontId="33" fillId="0" borderId="0" xfId="25" applyFont="true" applyBorder="false" applyAlignment="true" applyProtection="true">
      <alignment horizontal="general" vertical="bottom" textRotation="0" wrapText="false" indent="0" shrinkToFit="false"/>
      <protection locked="true" hidden="false"/>
    </xf>
    <xf numFmtId="164" fontId="34" fillId="0" borderId="0" xfId="25" applyFont="true" applyBorder="true" applyAlignment="true" applyProtection="true">
      <alignment horizontal="center" vertical="bottom" textRotation="0" wrapText="false" indent="0" shrinkToFit="false"/>
      <protection locked="true" hidden="false"/>
    </xf>
    <xf numFmtId="164" fontId="36" fillId="0" borderId="0" xfId="25" applyFont="true" applyBorder="false" applyAlignment="true" applyProtection="true">
      <alignment horizontal="general" vertical="bottom" textRotation="0" wrapText="false" indent="0" shrinkToFit="false"/>
      <protection locked="true" hidden="false"/>
    </xf>
    <xf numFmtId="164" fontId="37" fillId="0" borderId="0" xfId="25" applyFont="true" applyBorder="true" applyAlignment="true" applyProtection="true">
      <alignment horizontal="general" vertical="bottom" textRotation="0" wrapText="false" indent="0" shrinkToFit="false"/>
      <protection locked="true" hidden="false"/>
    </xf>
    <xf numFmtId="164" fontId="38" fillId="0" borderId="0" xfId="25" applyFont="true" applyBorder="false" applyAlignment="true" applyProtection="true">
      <alignment horizontal="left" vertical="bottom" textRotation="0" wrapText="false" indent="0" shrinkToFit="false"/>
      <protection locked="true" hidden="false"/>
    </xf>
    <xf numFmtId="164" fontId="39" fillId="0" borderId="0" xfId="25" applyFont="true" applyBorder="false" applyAlignment="true" applyProtection="true">
      <alignment horizontal="left" vertical="bottom" textRotation="0" wrapText="false" indent="0" shrinkToFit="false"/>
      <protection locked="true" hidden="false"/>
    </xf>
    <xf numFmtId="164" fontId="40" fillId="0" borderId="0" xfId="25" applyFont="true" applyBorder="false" applyAlignment="true" applyProtection="true">
      <alignment horizontal="center" vertical="bottom" textRotation="0" wrapText="false" indent="0" shrinkToFit="false"/>
      <protection locked="true" hidden="false"/>
    </xf>
    <xf numFmtId="168" fontId="41" fillId="0" borderId="0" xfId="25" applyFont="true" applyBorder="false" applyAlignment="true" applyProtection="true">
      <alignment horizontal="general" vertical="bottom" textRotation="0" wrapText="false" indent="0" shrinkToFit="false"/>
      <protection locked="true" hidden="false"/>
    </xf>
    <xf numFmtId="164" fontId="42" fillId="0" borderId="0" xfId="25" applyFont="true" applyBorder="false" applyAlignment="true" applyProtection="true">
      <alignment horizontal="general" vertical="bottom" textRotation="0" wrapText="false" indent="0" shrinkToFit="false"/>
      <protection locked="true" hidden="false"/>
    </xf>
    <xf numFmtId="164" fontId="43" fillId="0" borderId="0" xfId="25" applyFont="true" applyBorder="false" applyAlignment="true" applyProtection="true">
      <alignment horizontal="general" vertical="bottom" textRotation="0" wrapText="false" indent="0" shrinkToFit="false"/>
      <protection locked="true" hidden="false"/>
    </xf>
    <xf numFmtId="168" fontId="44" fillId="0" borderId="0" xfId="25" applyFont="true" applyBorder="false" applyAlignment="true" applyProtection="true">
      <alignment horizontal="right" vertical="bottom" textRotation="0" wrapText="false" indent="0" shrinkToFit="false"/>
      <protection locked="true" hidden="false"/>
    </xf>
    <xf numFmtId="164" fontId="45" fillId="0" borderId="0" xfId="25" applyFont="true" applyBorder="false" applyAlignment="true" applyProtection="true">
      <alignment horizontal="left" vertical="bottom" textRotation="0" wrapText="false" indent="0" shrinkToFit="false"/>
      <protection locked="true" hidden="false"/>
    </xf>
    <xf numFmtId="168" fontId="46" fillId="0" borderId="0" xfId="25" applyFont="true" applyBorder="false" applyAlignment="true" applyProtection="true">
      <alignment horizontal="general" vertical="bottom" textRotation="0" wrapText="false" indent="0" shrinkToFit="false"/>
      <protection locked="true" hidden="false"/>
    </xf>
    <xf numFmtId="164" fontId="35" fillId="0" borderId="0" xfId="25" applyFont="true" applyBorder="true" applyAlignment="true" applyProtection="true">
      <alignment horizontal="general" vertical="bottom" textRotation="0" wrapText="false" indent="0" shrinkToFit="false"/>
      <protection locked="true" hidden="false"/>
    </xf>
    <xf numFmtId="164" fontId="40" fillId="0" borderId="20" xfId="25" applyFont="true" applyBorder="true" applyAlignment="true" applyProtection="true">
      <alignment horizontal="left" vertical="bottom" textRotation="0" wrapText="false" indent="0" shrinkToFit="false"/>
      <protection locked="true" hidden="false"/>
    </xf>
    <xf numFmtId="164" fontId="38" fillId="0" borderId="0" xfId="25" applyFont="true" applyBorder="false" applyAlignment="true" applyProtection="true">
      <alignment horizontal="general" vertical="bottom" textRotation="0" wrapText="false" indent="0" shrinkToFit="false"/>
      <protection locked="true" hidden="false"/>
    </xf>
    <xf numFmtId="167" fontId="47" fillId="0" borderId="0" xfId="25" applyFont="true" applyBorder="false" applyAlignment="true" applyProtection="true">
      <alignment horizontal="left" vertical="bottom" textRotation="0" wrapText="false" indent="0" shrinkToFit="false"/>
      <protection locked="true" hidden="false"/>
    </xf>
    <xf numFmtId="164" fontId="38" fillId="0" borderId="0" xfId="25" applyFont="true" applyBorder="true" applyAlignment="true" applyProtection="true">
      <alignment horizontal="general" vertical="bottom" textRotation="0" wrapText="false" indent="0" shrinkToFit="false"/>
      <protection locked="true" hidden="false"/>
    </xf>
    <xf numFmtId="164" fontId="44" fillId="0" borderId="0" xfId="25" applyFont="true" applyBorder="false" applyAlignment="true" applyProtection="true">
      <alignment horizontal="left" vertical="bottom" textRotation="0" wrapText="false" indent="0" shrinkToFit="false"/>
      <protection locked="true" hidden="false"/>
    </xf>
    <xf numFmtId="164" fontId="48" fillId="0" borderId="0" xfId="25" applyFont="true" applyBorder="false" applyAlignment="true" applyProtection="true">
      <alignment horizontal="center" vertical="bottom" textRotation="0" wrapText="false" indent="0" shrinkToFit="false"/>
      <protection locked="true" hidden="false"/>
    </xf>
    <xf numFmtId="164" fontId="35" fillId="0" borderId="0" xfId="25" applyFont="true" applyBorder="false" applyAlignment="true" applyProtection="true">
      <alignment horizontal="general" vertical="bottom" textRotation="0" wrapText="false" indent="0" shrinkToFit="false"/>
      <protection locked="true" hidden="false"/>
    </xf>
    <xf numFmtId="164" fontId="40" fillId="0" borderId="0" xfId="25" applyFont="true" applyBorder="false" applyAlignment="true" applyProtection="true">
      <alignment horizontal="left" vertical="bottom" textRotation="0" wrapText="false" indent="0" shrinkToFit="false"/>
      <protection locked="true" hidden="false"/>
    </xf>
    <xf numFmtId="164" fontId="49" fillId="2" borderId="21" xfId="25" applyFont="true" applyBorder="true" applyAlignment="true" applyProtection="true">
      <alignment horizontal="left" vertical="bottom" textRotation="0" wrapText="false" indent="0" shrinkToFit="false"/>
      <protection locked="true" hidden="false"/>
    </xf>
    <xf numFmtId="164" fontId="50" fillId="0" borderId="0" xfId="25" applyFont="true" applyBorder="false" applyAlignment="true" applyProtection="true">
      <alignment horizontal="center" vertical="bottom" textRotation="0" wrapText="false" indent="0" shrinkToFit="false"/>
      <protection locked="true" hidden="false"/>
    </xf>
    <xf numFmtId="164" fontId="51" fillId="0" borderId="0" xfId="25" applyFont="true" applyBorder="false" applyAlignment="true" applyProtection="true">
      <alignment horizontal="center" vertical="bottom" textRotation="0" wrapText="false" indent="0" shrinkToFit="false"/>
      <protection locked="true" hidden="false"/>
    </xf>
    <xf numFmtId="164" fontId="33" fillId="0" borderId="0" xfId="25" applyFont="true" applyBorder="true" applyAlignment="true" applyProtection="true">
      <alignment horizontal="center" vertical="bottom" textRotation="0" wrapText="false" indent="0" shrinkToFit="false"/>
      <protection locked="true" hidden="false"/>
    </xf>
    <xf numFmtId="164" fontId="52" fillId="0" borderId="0" xfId="25" applyFont="true" applyBorder="true" applyAlignment="true" applyProtection="true">
      <alignment horizontal="center" vertical="bottom" textRotation="0" wrapText="true" indent="0" shrinkToFit="false"/>
      <protection locked="true" hidden="false"/>
    </xf>
    <xf numFmtId="164" fontId="53" fillId="0" borderId="0" xfId="25" applyFont="true" applyBorder="false" applyAlignment="true" applyProtection="true">
      <alignment horizontal="general" vertical="bottom" textRotation="0" wrapText="false" indent="0" shrinkToFit="false"/>
      <protection locked="true" hidden="false"/>
    </xf>
    <xf numFmtId="164" fontId="54" fillId="0" borderId="22" xfId="25" applyFont="true" applyBorder="true" applyAlignment="true" applyProtection="true">
      <alignment horizontal="center" vertical="bottom" textRotation="0" wrapText="false" indent="0" shrinkToFit="false"/>
      <protection locked="true" hidden="false"/>
    </xf>
    <xf numFmtId="164" fontId="55" fillId="0" borderId="0" xfId="25" applyFont="true" applyBorder="false" applyAlignment="true" applyProtection="true">
      <alignment horizontal="general" vertical="bottom" textRotation="0" wrapText="false" indent="0" shrinkToFit="false"/>
      <protection locked="true" hidden="false"/>
    </xf>
    <xf numFmtId="164" fontId="56" fillId="0" borderId="0" xfId="25"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2" fillId="0" borderId="0" xfId="25" applyFont="true" applyBorder="false" applyAlignment="true" applyProtection="true">
      <alignment horizontal="center" vertical="bottom" textRotation="0" wrapText="false" indent="0" shrinkToFit="false"/>
      <protection locked="true" hidden="false"/>
    </xf>
    <xf numFmtId="164" fontId="57" fillId="0" borderId="0" xfId="25" applyFont="true" applyBorder="false" applyAlignment="true" applyProtection="true">
      <alignment horizontal="center" vertical="bottom" textRotation="0" wrapText="false" indent="0" shrinkToFit="false"/>
      <protection locked="true" hidden="false"/>
    </xf>
    <xf numFmtId="164" fontId="58" fillId="0" borderId="0" xfId="25" applyFont="true" applyBorder="false" applyAlignment="true" applyProtection="true">
      <alignment horizontal="center" vertical="bottom" textRotation="0" wrapText="false" indent="0" shrinkToFit="false"/>
      <protection locked="true" hidden="false"/>
    </xf>
    <xf numFmtId="164" fontId="42" fillId="0" borderId="0" xfId="25" applyFont="true" applyBorder="false" applyAlignment="true" applyProtection="true">
      <alignment horizontal="center" vertical="bottom" textRotation="0" wrapText="false" indent="0" shrinkToFit="false"/>
      <protection locked="true" hidden="false"/>
    </xf>
    <xf numFmtId="164" fontId="59" fillId="0" borderId="0" xfId="25" applyFont="true" applyBorder="false" applyAlignment="true" applyProtection="true">
      <alignment horizontal="center" vertical="bottom" textRotation="0" wrapText="false" indent="0" shrinkToFit="false"/>
      <protection locked="true" hidden="false"/>
    </xf>
    <xf numFmtId="164" fontId="60" fillId="0" borderId="0" xfId="25" applyFont="true" applyBorder="false" applyAlignment="true" applyProtection="true">
      <alignment horizontal="center" vertical="bottom" textRotation="0" wrapText="false" indent="0" shrinkToFit="false"/>
      <protection locked="true" hidden="false"/>
    </xf>
    <xf numFmtId="164" fontId="61" fillId="0" borderId="0" xfId="25" applyFont="true" applyBorder="false" applyAlignment="true" applyProtection="true">
      <alignment horizontal="center" vertical="bottom" textRotation="0" wrapText="false" indent="0" shrinkToFit="false"/>
      <protection locked="true" hidden="false"/>
    </xf>
    <xf numFmtId="164" fontId="62" fillId="6" borderId="22" xfId="26" applyFont="true" applyBorder="true" applyAlignment="true" applyProtection="true">
      <alignment horizontal="general" vertical="center" textRotation="0" wrapText="false" indent="0" shrinkToFit="false"/>
      <protection locked="true" hidden="false"/>
    </xf>
    <xf numFmtId="164" fontId="62" fillId="0" borderId="22" xfId="25" applyFont="true" applyBorder="true" applyAlignment="true" applyProtection="true">
      <alignment horizontal="right" vertical="center" textRotation="0" wrapText="false" indent="0" shrinkToFit="false"/>
      <protection locked="true" hidden="false"/>
    </xf>
    <xf numFmtId="169" fontId="63" fillId="0" borderId="22" xfId="0" applyFont="true" applyBorder="true" applyAlignment="true" applyProtection="true">
      <alignment horizontal="center" vertical="bottom" textRotation="0" wrapText="false" indent="0" shrinkToFit="false"/>
      <protection locked="true" hidden="false"/>
    </xf>
    <xf numFmtId="164" fontId="63" fillId="0" borderId="22" xfId="0" applyFont="true" applyBorder="true" applyAlignment="true" applyProtection="true">
      <alignment horizontal="general" vertical="bottom" textRotation="0" wrapText="false" indent="0" shrinkToFit="false"/>
      <protection locked="true" hidden="false"/>
    </xf>
    <xf numFmtId="164" fontId="63" fillId="0" borderId="22" xfId="0" applyFont="true" applyBorder="true" applyAlignment="true" applyProtection="true">
      <alignment horizontal="center" vertical="bottom" textRotation="0" wrapText="false" indent="0" shrinkToFit="false"/>
      <protection locked="true" hidden="false"/>
    </xf>
    <xf numFmtId="164" fontId="64" fillId="3" borderId="22" xfId="25" applyFont="true" applyBorder="true" applyAlignment="true" applyProtection="true">
      <alignment horizontal="general" vertical="center" textRotation="0" wrapText="false" indent="0" shrinkToFit="false"/>
      <protection locked="true" hidden="false"/>
    </xf>
    <xf numFmtId="166" fontId="51" fillId="0" borderId="22" xfId="25" applyFont="true" applyBorder="true" applyAlignment="true" applyProtection="true">
      <alignment horizontal="center" vertical="center" textRotation="0" wrapText="false" indent="0" shrinkToFit="false"/>
      <protection locked="true" hidden="false"/>
    </xf>
    <xf numFmtId="164" fontId="40" fillId="0" borderId="22" xfId="25" applyFont="true" applyBorder="true" applyAlignment="true" applyProtection="true">
      <alignment horizontal="center" vertical="center" textRotation="0" wrapText="false" indent="0" shrinkToFit="false"/>
      <protection locked="true" hidden="false"/>
    </xf>
    <xf numFmtId="164" fontId="65" fillId="0" borderId="0" xfId="25" applyFont="true" applyBorder="false" applyAlignment="true" applyProtection="true">
      <alignment horizontal="general" vertical="bottom" textRotation="0" wrapText="false" indent="0" shrinkToFit="false"/>
      <protection locked="true" hidden="false"/>
    </xf>
    <xf numFmtId="168" fontId="42" fillId="0" borderId="22" xfId="25" applyFont="true" applyBorder="true" applyAlignment="true" applyProtection="true">
      <alignment horizontal="general" vertical="bottom" textRotation="0" wrapText="false" indent="0" shrinkToFit="false"/>
      <protection locked="true" hidden="false"/>
    </xf>
    <xf numFmtId="164" fontId="64" fillId="3" borderId="22" xfId="25" applyFont="true" applyBorder="true" applyAlignment="true" applyProtection="true">
      <alignment horizontal="center" vertical="center" textRotation="0" wrapText="false" indent="0" shrinkToFit="false"/>
      <protection locked="true" hidden="false"/>
    </xf>
    <xf numFmtId="164" fontId="42" fillId="0" borderId="22" xfId="25" applyFont="true" applyBorder="true" applyAlignment="true" applyProtection="true">
      <alignment horizontal="center" vertical="bottom" textRotation="0" wrapText="false" indent="0" shrinkToFit="false"/>
      <protection locked="true" hidden="false"/>
    </xf>
    <xf numFmtId="164" fontId="46" fillId="3" borderId="22" xfId="25" applyFont="true" applyBorder="true" applyAlignment="true" applyProtection="true">
      <alignment horizontal="center" vertical="center" textRotation="0" wrapText="false" indent="0" shrinkToFit="false"/>
      <protection locked="true" hidden="false"/>
    </xf>
    <xf numFmtId="168" fontId="58" fillId="0" borderId="22" xfId="25" applyFont="true" applyBorder="true" applyAlignment="true" applyProtection="true">
      <alignment horizontal="center" vertical="bottom" textRotation="0" wrapText="false" indent="0" shrinkToFit="false"/>
      <protection locked="true" hidden="false"/>
    </xf>
    <xf numFmtId="164" fontId="62" fillId="0" borderId="22" xfId="25" applyFont="true" applyBorder="true" applyAlignment="true" applyProtection="true">
      <alignment horizontal="center" vertical="center" textRotation="0" wrapText="false" indent="0" shrinkToFit="false"/>
      <protection locked="true" hidden="false"/>
    </xf>
    <xf numFmtId="164" fontId="62" fillId="6" borderId="0" xfId="26" applyFont="true" applyBorder="false" applyAlignment="true" applyProtection="true">
      <alignment horizontal="general" vertical="center" textRotation="0" wrapText="false" indent="0" shrinkToFit="false"/>
      <protection locked="true" hidden="false"/>
    </xf>
    <xf numFmtId="164" fontId="62" fillId="0" borderId="0" xfId="25" applyFont="true" applyBorder="false" applyAlignment="true" applyProtection="true">
      <alignment horizontal="right" vertical="center" textRotation="0" wrapText="false" indent="0" shrinkToFit="false"/>
      <protection locked="true" hidden="false"/>
    </xf>
    <xf numFmtId="169" fontId="63" fillId="0" borderId="0" xfId="0" applyFont="true" applyBorder="false" applyAlignment="true" applyProtection="true">
      <alignment horizontal="center" vertical="bottom" textRotation="0" wrapText="false" indent="0" shrinkToFit="false"/>
      <protection locked="true" hidden="false"/>
    </xf>
    <xf numFmtId="164" fontId="63" fillId="0" borderId="0" xfId="0" applyFont="true" applyBorder="false" applyAlignment="true" applyProtection="true">
      <alignment horizontal="general" vertical="bottom" textRotation="0" wrapText="false" indent="0" shrinkToFit="false"/>
      <protection locked="true" hidden="false"/>
    </xf>
    <xf numFmtId="164" fontId="63" fillId="0" borderId="0" xfId="0" applyFont="true" applyBorder="false" applyAlignment="true" applyProtection="true">
      <alignment horizontal="center" vertical="bottom" textRotation="0" wrapText="false" indent="0" shrinkToFit="false"/>
      <protection locked="true" hidden="false"/>
    </xf>
    <xf numFmtId="166" fontId="51" fillId="0" borderId="0" xfId="25" applyFont="true" applyBorder="false" applyAlignment="true" applyProtection="true">
      <alignment horizontal="center" vertical="center" textRotation="0" wrapText="false" indent="0" shrinkToFit="false"/>
      <protection locked="true" hidden="false"/>
    </xf>
    <xf numFmtId="164" fontId="40" fillId="0" borderId="0" xfId="25" applyFont="true" applyBorder="false" applyAlignment="true" applyProtection="true">
      <alignment horizontal="center" vertical="center" textRotation="0" wrapText="false" indent="0" shrinkToFit="false"/>
      <protection locked="true" hidden="false"/>
    </xf>
    <xf numFmtId="164" fontId="64" fillId="3" borderId="0" xfId="25" applyFont="true" applyBorder="false" applyAlignment="true" applyProtection="true">
      <alignment horizontal="center" vertical="center" textRotation="0" wrapText="false" indent="0" shrinkToFit="false"/>
      <protection locked="true" hidden="false"/>
    </xf>
    <xf numFmtId="164" fontId="46" fillId="3" borderId="0" xfId="25" applyFont="true" applyBorder="false" applyAlignment="true" applyProtection="true">
      <alignment horizontal="center" vertical="center" textRotation="0" wrapText="false" indent="0" shrinkToFit="false"/>
      <protection locked="true" hidden="false"/>
    </xf>
    <xf numFmtId="164" fontId="66" fillId="0" borderId="0" xfId="25" applyFont="true" applyBorder="true" applyAlignment="true" applyProtection="true">
      <alignment horizontal="general" vertical="bottom" textRotation="0" wrapText="false" indent="0" shrinkToFit="false"/>
      <protection locked="true" hidden="false"/>
    </xf>
    <xf numFmtId="164" fontId="33" fillId="0" borderId="0" xfId="25" applyFont="true" applyBorder="true" applyAlignment="true" applyProtection="true">
      <alignment horizontal="general" vertical="bottom" textRotation="0" wrapText="false" indent="0" shrinkToFit="false"/>
      <protection locked="true" hidden="false"/>
    </xf>
    <xf numFmtId="164" fontId="67" fillId="0" borderId="0" xfId="25" applyFont="true" applyBorder="false" applyAlignment="true" applyProtection="true">
      <alignment horizontal="right" vertical="bottom" textRotation="0" wrapText="false" indent="0" shrinkToFit="false"/>
      <protection locked="true" hidden="false"/>
    </xf>
    <xf numFmtId="164" fontId="68" fillId="0" borderId="20" xfId="25" applyFont="true" applyBorder="true" applyAlignment="true" applyProtection="true">
      <alignment horizontal="general" vertical="bottom" textRotation="0" wrapText="false" indent="0" shrinkToFit="false"/>
      <protection locked="true" hidden="false"/>
    </xf>
    <xf numFmtId="164" fontId="52" fillId="0" borderId="20" xfId="25" applyFont="true" applyBorder="true" applyAlignment="true" applyProtection="true">
      <alignment horizontal="center" vertical="bottom" textRotation="0" wrapText="false" indent="0" shrinkToFit="false"/>
      <protection locked="true" hidden="false"/>
    </xf>
    <xf numFmtId="164" fontId="52" fillId="0" borderId="0" xfId="25" applyFont="true" applyBorder="false" applyAlignment="true" applyProtection="true">
      <alignment horizontal="general" vertical="bottom" textRotation="0" wrapText="false" indent="0" shrinkToFit="false"/>
      <protection locked="true" hidden="false"/>
    </xf>
    <xf numFmtId="164" fontId="69" fillId="0" borderId="0" xfId="25" applyFont="true" applyBorder="false" applyAlignment="true" applyProtection="true">
      <alignment horizontal="right" vertical="bottom" textRotation="0" wrapText="false" indent="0" shrinkToFit="false"/>
      <protection locked="true" hidden="false"/>
    </xf>
    <xf numFmtId="164" fontId="68" fillId="0" borderId="23" xfId="25" applyFont="true" applyBorder="true" applyAlignment="true" applyProtection="true">
      <alignment horizontal="general" vertical="bottom" textRotation="0" wrapText="false" indent="0" shrinkToFit="false"/>
      <protection locked="true" hidden="false"/>
    </xf>
    <xf numFmtId="164" fontId="67" fillId="0" borderId="20" xfId="25" applyFont="true" applyBorder="true" applyAlignment="true" applyProtection="true">
      <alignment horizontal="center" vertical="bottom" textRotation="0" wrapText="false" indent="0" shrinkToFit="false"/>
      <protection locked="true" hidden="false"/>
    </xf>
    <xf numFmtId="164" fontId="70" fillId="0" borderId="0" xfId="25" applyFont="true" applyBorder="false" applyAlignment="true" applyProtection="true">
      <alignment horizontal="general" vertical="bottom" textRotation="0" wrapText="false" indent="0" shrinkToFit="false"/>
      <protection locked="true" hidden="false"/>
    </xf>
    <xf numFmtId="164" fontId="71" fillId="0" borderId="0" xfId="25" applyFont="true" applyBorder="false" applyAlignment="true" applyProtection="true">
      <alignment horizontal="general" vertical="bottom" textRotation="0" wrapText="false" indent="0" shrinkToFit="false"/>
      <protection locked="true" hidden="false"/>
    </xf>
    <xf numFmtId="164" fontId="72" fillId="0" borderId="0" xfId="25" applyFont="true" applyBorder="false" applyAlignment="true" applyProtection="true">
      <alignment horizontal="general" vertical="bottom" textRotation="0" wrapText="false" indent="0" shrinkToFit="false"/>
      <protection locked="true" hidden="false"/>
    </xf>
    <xf numFmtId="164" fontId="37" fillId="0" borderId="0" xfId="25" applyFont="true" applyBorder="false" applyAlignment="true" applyProtection="true">
      <alignment horizontal="general" vertical="bottom" textRotation="0" wrapText="false" indent="0" shrinkToFit="false"/>
      <protection locked="true" hidden="false"/>
    </xf>
    <xf numFmtId="164" fontId="73" fillId="0" borderId="0" xfId="25" applyFont="true" applyBorder="false" applyAlignment="true" applyProtection="true">
      <alignment horizontal="general" vertical="bottom" textRotation="0" wrapText="false" indent="0" shrinkToFit="false"/>
      <protection locked="true" hidden="false"/>
    </xf>
    <xf numFmtId="164" fontId="74" fillId="0" borderId="0" xfId="25" applyFont="true" applyBorder="false" applyAlignment="true" applyProtection="true">
      <alignment horizontal="general" vertical="bottom" textRotation="0" wrapText="false" indent="0" shrinkToFit="false"/>
      <protection locked="true" hidden="false"/>
    </xf>
    <xf numFmtId="164" fontId="75" fillId="0" borderId="0" xfId="25" applyFont="true" applyBorder="false" applyAlignment="true" applyProtection="true">
      <alignment horizontal="general" vertical="bottom" textRotation="0" wrapText="false" indent="0" shrinkToFit="false"/>
      <protection locked="true" hidden="false"/>
    </xf>
    <xf numFmtId="164" fontId="76" fillId="0" borderId="0" xfId="25" applyFont="true" applyBorder="false" applyAlignment="true" applyProtection="true">
      <alignment horizontal="general" vertical="bottom" textRotation="0" wrapText="false" indent="0" shrinkToFit="false"/>
      <protection locked="true" hidden="false"/>
    </xf>
  </cellXfs>
  <cellStyles count="16">
    <cellStyle name="Normal" xfId="0" builtinId="0"/>
    <cellStyle name="Comma" xfId="15" builtinId="3"/>
    <cellStyle name="Comma [0]" xfId="16" builtinId="6"/>
    <cellStyle name="Currency" xfId="17" builtinId="4"/>
    <cellStyle name="Currency [0]" xfId="18" builtinId="7"/>
    <cellStyle name="Percent" xfId="19" builtinId="5"/>
    <cellStyle name="Navadno 2" xfId="20"/>
    <cellStyle name="Navadno 2 2" xfId="21"/>
    <cellStyle name="Navadno 2 3" xfId="22"/>
    <cellStyle name="Navadno 3" xfId="23"/>
    <cellStyle name="Navadno 4" xfId="24"/>
    <cellStyle name="Navadno_03_rr4" xfId="25"/>
    <cellStyle name="Navadno_03_rr5" xfId="26"/>
    <cellStyle name="Normal 2 2" xfId="27"/>
    <cellStyle name="Normal 3" xfId="28"/>
    <cellStyle name="Valuta 2" xfId="29"/>
  </cellStyles>
  <dxfs count="9">
    <dxf>
      <font>
        <name val="Arial"/>
        <charset val="1"/>
        <family val="0"/>
        <color rgb="FFFFFFFF"/>
      </font>
      <fill>
        <patternFill>
          <bgColor rgb="FF000000"/>
        </patternFill>
      </fill>
    </dxf>
    <dxf>
      <font>
        <name val="Arial"/>
        <charset val="1"/>
        <family val="0"/>
        <color rgb="FFFFFFFF"/>
      </font>
      <fill>
        <patternFill>
          <bgColor rgb="FF0000FF"/>
        </patternFill>
      </fill>
    </dxf>
    <dxf>
      <font>
        <name val="Arial"/>
        <charset val="1"/>
        <family val="0"/>
        <color rgb="FFFFFFFF"/>
      </font>
      <fill>
        <patternFill>
          <bgColor rgb="FF00FFFF"/>
        </patternFill>
      </fill>
    </dxf>
    <dxf>
      <font>
        <name val="Arial"/>
        <charset val="1"/>
        <family val="0"/>
        <color rgb="FFFFFFFF"/>
      </font>
      <fill>
        <patternFill>
          <bgColor rgb="FFFFFF00"/>
        </patternFill>
      </fill>
    </dxf>
    <dxf>
      <font>
        <name val="Arial"/>
        <charset val="1"/>
        <family val="0"/>
        <color rgb="FFFFFFFF"/>
      </font>
      <fill>
        <patternFill>
          <bgColor rgb="FF808000"/>
        </patternFill>
      </fill>
    </dxf>
    <dxf>
      <font>
        <name val="Arial"/>
        <charset val="1"/>
        <family val="0"/>
        <color rgb="FFFFFFFF"/>
      </font>
      <fill>
        <patternFill>
          <bgColor rgb="FFFF0000"/>
        </patternFill>
      </fill>
    </dxf>
    <dxf>
      <font>
        <name val="Arial"/>
        <charset val="1"/>
        <family val="0"/>
        <color rgb="FFFFFFFF"/>
      </font>
      <fill>
        <patternFill>
          <bgColor rgb="FFFF0000"/>
        </patternFill>
      </fill>
    </dxf>
    <dxf>
      <font>
        <name val="Arial"/>
        <charset val="1"/>
        <family val="0"/>
        <b val="0"/>
        <i val="0"/>
        <color rgb="FFFFFFFF"/>
      </font>
      <fill>
        <patternFill>
          <bgColor rgb="FFFFFFFF"/>
        </patternFill>
      </fill>
      <border diagonalUp="false" diagonalDown="false">
        <left/>
        <right/>
        <top/>
        <bottom/>
        <diagonal/>
      </border>
    </dxf>
    <dxf>
      <font>
        <name val="Arial"/>
        <charset val="1"/>
        <family val="0"/>
        <color rgb="FFFFFFFF"/>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1.png"/><Relationship Id="rId3" Type="http://schemas.openxmlformats.org/officeDocument/2006/relationships/image" Target="../media/image1.png"/>
</Relationships>
</file>

<file path=xl/drawings/_rels/drawing2.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1.png"/>
</Relationships>
</file>

<file path=xl/drawings/_rels/drawing3.xml.rels><?xml version="1.0" encoding="UTF-8"?>
<Relationships xmlns="http://schemas.openxmlformats.org/package/2006/relationships"><Relationship Id="rId1"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7</xdr:col>
      <xdr:colOff>579240</xdr:colOff>
      <xdr:row>0</xdr:row>
      <xdr:rowOff>0</xdr:rowOff>
    </xdr:from>
    <xdr:to>
      <xdr:col>9</xdr:col>
      <xdr:colOff>590760</xdr:colOff>
      <xdr:row>2</xdr:row>
      <xdr:rowOff>25560</xdr:rowOff>
    </xdr:to>
    <xdr:pic>
      <xdr:nvPicPr>
        <xdr:cNvPr id="0" name="Slika 2" descr=""/>
        <xdr:cNvPicPr/>
      </xdr:nvPicPr>
      <xdr:blipFill>
        <a:blip r:embed="rId1"/>
        <a:stretch/>
      </xdr:blipFill>
      <xdr:spPr>
        <a:xfrm>
          <a:off x="5875920" y="0"/>
          <a:ext cx="1894680" cy="436320"/>
        </a:xfrm>
        <a:prstGeom prst="rect">
          <a:avLst/>
        </a:prstGeom>
        <a:ln w="0">
          <a:noFill/>
        </a:ln>
      </xdr:spPr>
    </xdr:pic>
    <xdr:clientData/>
  </xdr:twoCellAnchor>
  <xdr:twoCellAnchor editAs="oneCell">
    <xdr:from>
      <xdr:col>7</xdr:col>
      <xdr:colOff>579240</xdr:colOff>
      <xdr:row>0</xdr:row>
      <xdr:rowOff>0</xdr:rowOff>
    </xdr:from>
    <xdr:to>
      <xdr:col>9</xdr:col>
      <xdr:colOff>590760</xdr:colOff>
      <xdr:row>2</xdr:row>
      <xdr:rowOff>25560</xdr:rowOff>
    </xdr:to>
    <xdr:pic>
      <xdr:nvPicPr>
        <xdr:cNvPr id="1" name="Slika 3" descr=""/>
        <xdr:cNvPicPr/>
      </xdr:nvPicPr>
      <xdr:blipFill>
        <a:blip r:embed="rId2"/>
        <a:stretch/>
      </xdr:blipFill>
      <xdr:spPr>
        <a:xfrm>
          <a:off x="5875920" y="0"/>
          <a:ext cx="1894680" cy="436320"/>
        </a:xfrm>
        <a:prstGeom prst="rect">
          <a:avLst/>
        </a:prstGeom>
        <a:ln w="0">
          <a:noFill/>
        </a:ln>
      </xdr:spPr>
    </xdr:pic>
    <xdr:clientData/>
  </xdr:twoCellAnchor>
  <xdr:twoCellAnchor editAs="oneCell">
    <xdr:from>
      <xdr:col>7</xdr:col>
      <xdr:colOff>579240</xdr:colOff>
      <xdr:row>0</xdr:row>
      <xdr:rowOff>0</xdr:rowOff>
    </xdr:from>
    <xdr:to>
      <xdr:col>9</xdr:col>
      <xdr:colOff>590760</xdr:colOff>
      <xdr:row>2</xdr:row>
      <xdr:rowOff>25560</xdr:rowOff>
    </xdr:to>
    <xdr:pic>
      <xdr:nvPicPr>
        <xdr:cNvPr id="2" name="Slika 4" descr=""/>
        <xdr:cNvPicPr/>
      </xdr:nvPicPr>
      <xdr:blipFill>
        <a:blip r:embed="rId3"/>
        <a:stretch/>
      </xdr:blipFill>
      <xdr:spPr>
        <a:xfrm>
          <a:off x="5875920" y="0"/>
          <a:ext cx="1894680" cy="43632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7</xdr:col>
      <xdr:colOff>579240</xdr:colOff>
      <xdr:row>0</xdr:row>
      <xdr:rowOff>0</xdr:rowOff>
    </xdr:from>
    <xdr:to>
      <xdr:col>9</xdr:col>
      <xdr:colOff>590760</xdr:colOff>
      <xdr:row>2</xdr:row>
      <xdr:rowOff>25560</xdr:rowOff>
    </xdr:to>
    <xdr:pic>
      <xdr:nvPicPr>
        <xdr:cNvPr id="3" name="Slika 2" descr=""/>
        <xdr:cNvPicPr/>
      </xdr:nvPicPr>
      <xdr:blipFill>
        <a:blip r:embed="rId1"/>
        <a:stretch/>
      </xdr:blipFill>
      <xdr:spPr>
        <a:xfrm>
          <a:off x="5875920" y="0"/>
          <a:ext cx="1894680" cy="436320"/>
        </a:xfrm>
        <a:prstGeom prst="rect">
          <a:avLst/>
        </a:prstGeom>
        <a:ln w="0">
          <a:noFill/>
        </a:ln>
      </xdr:spPr>
    </xdr:pic>
    <xdr:clientData/>
  </xdr:twoCellAnchor>
  <xdr:twoCellAnchor editAs="oneCell">
    <xdr:from>
      <xdr:col>7</xdr:col>
      <xdr:colOff>579240</xdr:colOff>
      <xdr:row>0</xdr:row>
      <xdr:rowOff>0</xdr:rowOff>
    </xdr:from>
    <xdr:to>
      <xdr:col>9</xdr:col>
      <xdr:colOff>590760</xdr:colOff>
      <xdr:row>2</xdr:row>
      <xdr:rowOff>25560</xdr:rowOff>
    </xdr:to>
    <xdr:pic>
      <xdr:nvPicPr>
        <xdr:cNvPr id="4" name="Slika 1" descr=""/>
        <xdr:cNvPicPr/>
      </xdr:nvPicPr>
      <xdr:blipFill>
        <a:blip r:embed="rId2"/>
        <a:stretch/>
      </xdr:blipFill>
      <xdr:spPr>
        <a:xfrm>
          <a:off x="5875920" y="0"/>
          <a:ext cx="1894680" cy="436320"/>
        </a:xfrm>
        <a:prstGeom prst="rect">
          <a:avLst/>
        </a:prstGeom>
        <a:ln w="0">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3</xdr:col>
      <xdr:colOff>2475360</xdr:colOff>
      <xdr:row>2</xdr:row>
      <xdr:rowOff>27360</xdr:rowOff>
    </xdr:to>
    <xdr:pic>
      <xdr:nvPicPr>
        <xdr:cNvPr id="5" name="Slika 2" descr=""/>
        <xdr:cNvPicPr/>
      </xdr:nvPicPr>
      <xdr:blipFill>
        <a:blip r:embed="rId1"/>
        <a:stretch/>
      </xdr:blipFill>
      <xdr:spPr>
        <a:xfrm>
          <a:off x="0" y="0"/>
          <a:ext cx="4367520" cy="1236960"/>
        </a:xfrm>
        <a:prstGeom prst="rect">
          <a:avLst/>
        </a:prstGeom>
        <a:ln w="0">
          <a:noFill/>
        </a:ln>
      </xdr:spPr>
    </xdr:pic>
    <xdr:clientData/>
  </xdr:twoCellAnchor>
</xdr:wsDr>
</file>

<file path=xl/theme/theme1.xml><?xml version="1.0" encoding="utf-8"?>
<a:theme xmlns:a="http://schemas.openxmlformats.org/drawingml/2006/main" xmlns:r="http://schemas.openxmlformats.org/officeDocument/2006/relationships" name="Office Them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3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3" activeCellId="0" sqref="E3"/>
    </sheetView>
  </sheetViews>
  <sheetFormatPr defaultColWidth="9.1484375" defaultRowHeight="12.75" zeroHeight="false" outlineLevelRow="0" outlineLevelCol="0"/>
  <cols>
    <col collapsed="false" customWidth="true" hidden="false" outlineLevel="0" max="1" min="1" style="1" width="11.43"/>
    <col collapsed="false" customWidth="true" hidden="false" outlineLevel="0" max="2" min="2" style="1" width="13.29"/>
    <col collapsed="false" customWidth="true" hidden="false" outlineLevel="0" max="3" min="3" style="1" width="13.57"/>
    <col collapsed="false" customWidth="true" hidden="false" outlineLevel="0" max="4" min="4" style="1" width="3.71"/>
    <col collapsed="false" customWidth="true" hidden="false" outlineLevel="0" max="5" min="5" style="1" width="14.14"/>
    <col collapsed="false" customWidth="true" hidden="false" outlineLevel="0" max="6" min="6" style="1" width="11"/>
    <col collapsed="false" customWidth="true" hidden="false" outlineLevel="0" max="7" min="7" style="2" width="8"/>
    <col collapsed="false" customWidth="true" hidden="false" outlineLevel="0" max="8" min="8" style="1" width="13.57"/>
    <col collapsed="false" customWidth="true" hidden="false" outlineLevel="0" max="9" min="9" style="3" width="13.15"/>
    <col collapsed="false" customWidth="true" hidden="false" outlineLevel="0" max="10" min="10" style="1" width="12.57"/>
    <col collapsed="false" customWidth="true" hidden="false" outlineLevel="0" max="11" min="11" style="1" width="11"/>
    <col collapsed="false" customWidth="false" hidden="false" outlineLevel="0" max="252" min="12" style="1" width="9.14"/>
    <col collapsed="false" customWidth="true" hidden="false" outlineLevel="0" max="253" min="253" style="1" width="14.14"/>
    <col collapsed="false" customWidth="true" hidden="false" outlineLevel="0" max="254" min="254" style="1" width="16.14"/>
    <col collapsed="false" customWidth="true" hidden="false" outlineLevel="0" max="255" min="255" style="1" width="11.43"/>
    <col collapsed="false" customWidth="true" hidden="false" outlineLevel="0" max="256" min="256" style="1" width="13.57"/>
    <col collapsed="false" customWidth="true" hidden="false" outlineLevel="0" max="257" min="257" style="1" width="15.71"/>
    <col collapsed="false" customWidth="true" hidden="false" outlineLevel="0" max="258" min="258" style="1" width="3.71"/>
    <col collapsed="false" customWidth="true" hidden="false" outlineLevel="0" max="259" min="259" style="1" width="7.29"/>
    <col collapsed="false" customWidth="true" hidden="false" outlineLevel="0" max="260" min="260" style="1" width="13"/>
    <col collapsed="false" customWidth="true" hidden="false" outlineLevel="0" max="261" min="261" style="1" width="11.85"/>
    <col collapsed="false" customWidth="false" hidden="false" outlineLevel="0" max="262" min="262" style="1" width="9.14"/>
    <col collapsed="false" customWidth="true" hidden="false" outlineLevel="0" max="263" min="263" style="1" width="14.71"/>
    <col collapsed="false" customWidth="true" hidden="false" outlineLevel="0" max="264" min="264" style="1" width="13.86"/>
    <col collapsed="false" customWidth="true" hidden="false" outlineLevel="0" max="265" min="265" style="1" width="12.57"/>
    <col collapsed="false" customWidth="true" hidden="false" outlineLevel="0" max="266" min="266" style="1" width="13.29"/>
    <col collapsed="false" customWidth="true" hidden="false" outlineLevel="0" max="267" min="267" style="1" width="13.15"/>
    <col collapsed="false" customWidth="false" hidden="false" outlineLevel="0" max="508" min="268" style="1" width="9.14"/>
    <col collapsed="false" customWidth="true" hidden="false" outlineLevel="0" max="509" min="509" style="1" width="14.14"/>
    <col collapsed="false" customWidth="true" hidden="false" outlineLevel="0" max="510" min="510" style="1" width="16.14"/>
    <col collapsed="false" customWidth="true" hidden="false" outlineLevel="0" max="511" min="511" style="1" width="11.43"/>
    <col collapsed="false" customWidth="true" hidden="false" outlineLevel="0" max="512" min="512" style="1" width="13.57"/>
    <col collapsed="false" customWidth="true" hidden="false" outlineLevel="0" max="513" min="513" style="1" width="15.71"/>
    <col collapsed="false" customWidth="true" hidden="false" outlineLevel="0" max="514" min="514" style="1" width="3.71"/>
    <col collapsed="false" customWidth="true" hidden="false" outlineLevel="0" max="515" min="515" style="1" width="7.29"/>
    <col collapsed="false" customWidth="true" hidden="false" outlineLevel="0" max="516" min="516" style="1" width="13"/>
    <col collapsed="false" customWidth="true" hidden="false" outlineLevel="0" max="517" min="517" style="1" width="11.85"/>
    <col collapsed="false" customWidth="false" hidden="false" outlineLevel="0" max="518" min="518" style="1" width="9.14"/>
    <col collapsed="false" customWidth="true" hidden="false" outlineLevel="0" max="519" min="519" style="1" width="14.71"/>
    <col collapsed="false" customWidth="true" hidden="false" outlineLevel="0" max="520" min="520" style="1" width="13.86"/>
    <col collapsed="false" customWidth="true" hidden="false" outlineLevel="0" max="521" min="521" style="1" width="12.57"/>
    <col collapsed="false" customWidth="true" hidden="false" outlineLevel="0" max="522" min="522" style="1" width="13.29"/>
    <col collapsed="false" customWidth="true" hidden="false" outlineLevel="0" max="523" min="523" style="1" width="13.15"/>
    <col collapsed="false" customWidth="false" hidden="false" outlineLevel="0" max="764" min="524" style="1" width="9.14"/>
    <col collapsed="false" customWidth="true" hidden="false" outlineLevel="0" max="765" min="765" style="1" width="14.14"/>
    <col collapsed="false" customWidth="true" hidden="false" outlineLevel="0" max="766" min="766" style="1" width="16.14"/>
    <col collapsed="false" customWidth="true" hidden="false" outlineLevel="0" max="767" min="767" style="1" width="11.43"/>
    <col collapsed="false" customWidth="true" hidden="false" outlineLevel="0" max="768" min="768" style="1" width="13.57"/>
    <col collapsed="false" customWidth="true" hidden="false" outlineLevel="0" max="769" min="769" style="1" width="15.71"/>
    <col collapsed="false" customWidth="true" hidden="false" outlineLevel="0" max="770" min="770" style="1" width="3.71"/>
    <col collapsed="false" customWidth="true" hidden="false" outlineLevel="0" max="771" min="771" style="1" width="7.29"/>
    <col collapsed="false" customWidth="true" hidden="false" outlineLevel="0" max="772" min="772" style="1" width="13"/>
    <col collapsed="false" customWidth="true" hidden="false" outlineLevel="0" max="773" min="773" style="1" width="11.85"/>
    <col collapsed="false" customWidth="false" hidden="false" outlineLevel="0" max="774" min="774" style="1" width="9.14"/>
    <col collapsed="false" customWidth="true" hidden="false" outlineLevel="0" max="775" min="775" style="1" width="14.71"/>
    <col collapsed="false" customWidth="true" hidden="false" outlineLevel="0" max="776" min="776" style="1" width="13.86"/>
    <col collapsed="false" customWidth="true" hidden="false" outlineLevel="0" max="777" min="777" style="1" width="12.57"/>
    <col collapsed="false" customWidth="true" hidden="false" outlineLevel="0" max="778" min="778" style="1" width="13.29"/>
    <col collapsed="false" customWidth="true" hidden="false" outlineLevel="0" max="779" min="779" style="1" width="13.15"/>
    <col collapsed="false" customWidth="false" hidden="false" outlineLevel="0" max="1020" min="780" style="1" width="9.14"/>
    <col collapsed="false" customWidth="true" hidden="false" outlineLevel="0" max="1021" min="1021" style="1" width="14.14"/>
    <col collapsed="false" customWidth="true" hidden="false" outlineLevel="0" max="1022" min="1022" style="1" width="16.14"/>
    <col collapsed="false" customWidth="true" hidden="false" outlineLevel="0" max="1023" min="1023" style="1" width="11.43"/>
    <col collapsed="false" customWidth="true" hidden="false" outlineLevel="0" max="1024" min="1024" style="1" width="13.57"/>
    <col collapsed="false" customWidth="true" hidden="false" outlineLevel="0" max="1025" min="1025" style="1" width="15.71"/>
    <col collapsed="false" customWidth="true" hidden="false" outlineLevel="0" max="1026" min="1026" style="1" width="3.71"/>
    <col collapsed="false" customWidth="true" hidden="false" outlineLevel="0" max="1027" min="1027" style="1" width="7.29"/>
    <col collapsed="false" customWidth="true" hidden="false" outlineLevel="0" max="1028" min="1028" style="1" width="13"/>
    <col collapsed="false" customWidth="true" hidden="false" outlineLevel="0" max="1029" min="1029" style="1" width="11.85"/>
    <col collapsed="false" customWidth="false" hidden="false" outlineLevel="0" max="1030" min="1030" style="1" width="9.14"/>
    <col collapsed="false" customWidth="true" hidden="false" outlineLevel="0" max="1031" min="1031" style="1" width="14.71"/>
    <col collapsed="false" customWidth="true" hidden="false" outlineLevel="0" max="1032" min="1032" style="1" width="13.86"/>
    <col collapsed="false" customWidth="true" hidden="false" outlineLevel="0" max="1033" min="1033" style="1" width="12.57"/>
    <col collapsed="false" customWidth="true" hidden="false" outlineLevel="0" max="1034" min="1034" style="1" width="13.29"/>
    <col collapsed="false" customWidth="true" hidden="false" outlineLevel="0" max="1035" min="1035" style="1" width="13.15"/>
    <col collapsed="false" customWidth="false" hidden="false" outlineLevel="0" max="1276" min="1036" style="1" width="9.14"/>
    <col collapsed="false" customWidth="true" hidden="false" outlineLevel="0" max="1277" min="1277" style="1" width="14.14"/>
    <col collapsed="false" customWidth="true" hidden="false" outlineLevel="0" max="1278" min="1278" style="1" width="16.14"/>
    <col collapsed="false" customWidth="true" hidden="false" outlineLevel="0" max="1279" min="1279" style="1" width="11.43"/>
    <col collapsed="false" customWidth="true" hidden="false" outlineLevel="0" max="1280" min="1280" style="1" width="13.57"/>
    <col collapsed="false" customWidth="true" hidden="false" outlineLevel="0" max="1281" min="1281" style="1" width="15.71"/>
    <col collapsed="false" customWidth="true" hidden="false" outlineLevel="0" max="1282" min="1282" style="1" width="3.71"/>
    <col collapsed="false" customWidth="true" hidden="false" outlineLevel="0" max="1283" min="1283" style="1" width="7.29"/>
    <col collapsed="false" customWidth="true" hidden="false" outlineLevel="0" max="1284" min="1284" style="1" width="13"/>
    <col collapsed="false" customWidth="true" hidden="false" outlineLevel="0" max="1285" min="1285" style="1" width="11.85"/>
    <col collapsed="false" customWidth="false" hidden="false" outlineLevel="0" max="1286" min="1286" style="1" width="9.14"/>
    <col collapsed="false" customWidth="true" hidden="false" outlineLevel="0" max="1287" min="1287" style="1" width="14.71"/>
    <col collapsed="false" customWidth="true" hidden="false" outlineLevel="0" max="1288" min="1288" style="1" width="13.86"/>
    <col collapsed="false" customWidth="true" hidden="false" outlineLevel="0" max="1289" min="1289" style="1" width="12.57"/>
    <col collapsed="false" customWidth="true" hidden="false" outlineLevel="0" max="1290" min="1290" style="1" width="13.29"/>
    <col collapsed="false" customWidth="true" hidden="false" outlineLevel="0" max="1291" min="1291" style="1" width="13.15"/>
    <col collapsed="false" customWidth="false" hidden="false" outlineLevel="0" max="1532" min="1292" style="1" width="9.14"/>
    <col collapsed="false" customWidth="true" hidden="false" outlineLevel="0" max="1533" min="1533" style="1" width="14.14"/>
    <col collapsed="false" customWidth="true" hidden="false" outlineLevel="0" max="1534" min="1534" style="1" width="16.14"/>
    <col collapsed="false" customWidth="true" hidden="false" outlineLevel="0" max="1535" min="1535" style="1" width="11.43"/>
    <col collapsed="false" customWidth="true" hidden="false" outlineLevel="0" max="1536" min="1536" style="1" width="13.57"/>
    <col collapsed="false" customWidth="true" hidden="false" outlineLevel="0" max="1537" min="1537" style="1" width="15.71"/>
    <col collapsed="false" customWidth="true" hidden="false" outlineLevel="0" max="1538" min="1538" style="1" width="3.71"/>
    <col collapsed="false" customWidth="true" hidden="false" outlineLevel="0" max="1539" min="1539" style="1" width="7.29"/>
    <col collapsed="false" customWidth="true" hidden="false" outlineLevel="0" max="1540" min="1540" style="1" width="13"/>
    <col collapsed="false" customWidth="true" hidden="false" outlineLevel="0" max="1541" min="1541" style="1" width="11.85"/>
    <col collapsed="false" customWidth="false" hidden="false" outlineLevel="0" max="1542" min="1542" style="1" width="9.14"/>
    <col collapsed="false" customWidth="true" hidden="false" outlineLevel="0" max="1543" min="1543" style="1" width="14.71"/>
    <col collapsed="false" customWidth="true" hidden="false" outlineLevel="0" max="1544" min="1544" style="1" width="13.86"/>
    <col collapsed="false" customWidth="true" hidden="false" outlineLevel="0" max="1545" min="1545" style="1" width="12.57"/>
    <col collapsed="false" customWidth="true" hidden="false" outlineLevel="0" max="1546" min="1546" style="1" width="13.29"/>
    <col collapsed="false" customWidth="true" hidden="false" outlineLevel="0" max="1547" min="1547" style="1" width="13.15"/>
    <col collapsed="false" customWidth="false" hidden="false" outlineLevel="0" max="1788" min="1548" style="1" width="9.14"/>
    <col collapsed="false" customWidth="true" hidden="false" outlineLevel="0" max="1789" min="1789" style="1" width="14.14"/>
    <col collapsed="false" customWidth="true" hidden="false" outlineLevel="0" max="1790" min="1790" style="1" width="16.14"/>
    <col collapsed="false" customWidth="true" hidden="false" outlineLevel="0" max="1791" min="1791" style="1" width="11.43"/>
    <col collapsed="false" customWidth="true" hidden="false" outlineLevel="0" max="1792" min="1792" style="1" width="13.57"/>
    <col collapsed="false" customWidth="true" hidden="false" outlineLevel="0" max="1793" min="1793" style="1" width="15.71"/>
    <col collapsed="false" customWidth="true" hidden="false" outlineLevel="0" max="1794" min="1794" style="1" width="3.71"/>
    <col collapsed="false" customWidth="true" hidden="false" outlineLevel="0" max="1795" min="1795" style="1" width="7.29"/>
    <col collapsed="false" customWidth="true" hidden="false" outlineLevel="0" max="1796" min="1796" style="1" width="13"/>
    <col collapsed="false" customWidth="true" hidden="false" outlineLevel="0" max="1797" min="1797" style="1" width="11.85"/>
    <col collapsed="false" customWidth="false" hidden="false" outlineLevel="0" max="1798" min="1798" style="1" width="9.14"/>
    <col collapsed="false" customWidth="true" hidden="false" outlineLevel="0" max="1799" min="1799" style="1" width="14.71"/>
    <col collapsed="false" customWidth="true" hidden="false" outlineLevel="0" max="1800" min="1800" style="1" width="13.86"/>
    <col collapsed="false" customWidth="true" hidden="false" outlineLevel="0" max="1801" min="1801" style="1" width="12.57"/>
    <col collapsed="false" customWidth="true" hidden="false" outlineLevel="0" max="1802" min="1802" style="1" width="13.29"/>
    <col collapsed="false" customWidth="true" hidden="false" outlineLevel="0" max="1803" min="1803" style="1" width="13.15"/>
    <col collapsed="false" customWidth="false" hidden="false" outlineLevel="0" max="2044" min="1804" style="1" width="9.14"/>
    <col collapsed="false" customWidth="true" hidden="false" outlineLevel="0" max="2045" min="2045" style="1" width="14.14"/>
    <col collapsed="false" customWidth="true" hidden="false" outlineLevel="0" max="2046" min="2046" style="1" width="16.14"/>
    <col collapsed="false" customWidth="true" hidden="false" outlineLevel="0" max="2047" min="2047" style="1" width="11.43"/>
    <col collapsed="false" customWidth="true" hidden="false" outlineLevel="0" max="2048" min="2048" style="1" width="13.57"/>
    <col collapsed="false" customWidth="true" hidden="false" outlineLevel="0" max="2049" min="2049" style="1" width="15.71"/>
    <col collapsed="false" customWidth="true" hidden="false" outlineLevel="0" max="2050" min="2050" style="1" width="3.71"/>
    <col collapsed="false" customWidth="true" hidden="false" outlineLevel="0" max="2051" min="2051" style="1" width="7.29"/>
    <col collapsed="false" customWidth="true" hidden="false" outlineLevel="0" max="2052" min="2052" style="1" width="13"/>
    <col collapsed="false" customWidth="true" hidden="false" outlineLevel="0" max="2053" min="2053" style="1" width="11.85"/>
    <col collapsed="false" customWidth="false" hidden="false" outlineLevel="0" max="2054" min="2054" style="1" width="9.14"/>
    <col collapsed="false" customWidth="true" hidden="false" outlineLevel="0" max="2055" min="2055" style="1" width="14.71"/>
    <col collapsed="false" customWidth="true" hidden="false" outlineLevel="0" max="2056" min="2056" style="1" width="13.86"/>
    <col collapsed="false" customWidth="true" hidden="false" outlineLevel="0" max="2057" min="2057" style="1" width="12.57"/>
    <col collapsed="false" customWidth="true" hidden="false" outlineLevel="0" max="2058" min="2058" style="1" width="13.29"/>
    <col collapsed="false" customWidth="true" hidden="false" outlineLevel="0" max="2059" min="2059" style="1" width="13.15"/>
    <col collapsed="false" customWidth="false" hidden="false" outlineLevel="0" max="2300" min="2060" style="1" width="9.14"/>
    <col collapsed="false" customWidth="true" hidden="false" outlineLevel="0" max="2301" min="2301" style="1" width="14.14"/>
    <col collapsed="false" customWidth="true" hidden="false" outlineLevel="0" max="2302" min="2302" style="1" width="16.14"/>
    <col collapsed="false" customWidth="true" hidden="false" outlineLevel="0" max="2303" min="2303" style="1" width="11.43"/>
    <col collapsed="false" customWidth="true" hidden="false" outlineLevel="0" max="2304" min="2304" style="1" width="13.57"/>
    <col collapsed="false" customWidth="true" hidden="false" outlineLevel="0" max="2305" min="2305" style="1" width="15.71"/>
    <col collapsed="false" customWidth="true" hidden="false" outlineLevel="0" max="2306" min="2306" style="1" width="3.71"/>
    <col collapsed="false" customWidth="true" hidden="false" outlineLevel="0" max="2307" min="2307" style="1" width="7.29"/>
    <col collapsed="false" customWidth="true" hidden="false" outlineLevel="0" max="2308" min="2308" style="1" width="13"/>
    <col collapsed="false" customWidth="true" hidden="false" outlineLevel="0" max="2309" min="2309" style="1" width="11.85"/>
    <col collapsed="false" customWidth="false" hidden="false" outlineLevel="0" max="2310" min="2310" style="1" width="9.14"/>
    <col collapsed="false" customWidth="true" hidden="false" outlineLevel="0" max="2311" min="2311" style="1" width="14.71"/>
    <col collapsed="false" customWidth="true" hidden="false" outlineLevel="0" max="2312" min="2312" style="1" width="13.86"/>
    <col collapsed="false" customWidth="true" hidden="false" outlineLevel="0" max="2313" min="2313" style="1" width="12.57"/>
    <col collapsed="false" customWidth="true" hidden="false" outlineLevel="0" max="2314" min="2314" style="1" width="13.29"/>
    <col collapsed="false" customWidth="true" hidden="false" outlineLevel="0" max="2315" min="2315" style="1" width="13.15"/>
    <col collapsed="false" customWidth="false" hidden="false" outlineLevel="0" max="2556" min="2316" style="1" width="9.14"/>
    <col collapsed="false" customWidth="true" hidden="false" outlineLevel="0" max="2557" min="2557" style="1" width="14.14"/>
    <col collapsed="false" customWidth="true" hidden="false" outlineLevel="0" max="2558" min="2558" style="1" width="16.14"/>
    <col collapsed="false" customWidth="true" hidden="false" outlineLevel="0" max="2559" min="2559" style="1" width="11.43"/>
    <col collapsed="false" customWidth="true" hidden="false" outlineLevel="0" max="2560" min="2560" style="1" width="13.57"/>
    <col collapsed="false" customWidth="true" hidden="false" outlineLevel="0" max="2561" min="2561" style="1" width="15.71"/>
    <col collapsed="false" customWidth="true" hidden="false" outlineLevel="0" max="2562" min="2562" style="1" width="3.71"/>
    <col collapsed="false" customWidth="true" hidden="false" outlineLevel="0" max="2563" min="2563" style="1" width="7.29"/>
    <col collapsed="false" customWidth="true" hidden="false" outlineLevel="0" max="2564" min="2564" style="1" width="13"/>
    <col collapsed="false" customWidth="true" hidden="false" outlineLevel="0" max="2565" min="2565" style="1" width="11.85"/>
    <col collapsed="false" customWidth="false" hidden="false" outlineLevel="0" max="2566" min="2566" style="1" width="9.14"/>
    <col collapsed="false" customWidth="true" hidden="false" outlineLevel="0" max="2567" min="2567" style="1" width="14.71"/>
    <col collapsed="false" customWidth="true" hidden="false" outlineLevel="0" max="2568" min="2568" style="1" width="13.86"/>
    <col collapsed="false" customWidth="true" hidden="false" outlineLevel="0" max="2569" min="2569" style="1" width="12.57"/>
    <col collapsed="false" customWidth="true" hidden="false" outlineLevel="0" max="2570" min="2570" style="1" width="13.29"/>
    <col collapsed="false" customWidth="true" hidden="false" outlineLevel="0" max="2571" min="2571" style="1" width="13.15"/>
    <col collapsed="false" customWidth="false" hidden="false" outlineLevel="0" max="2812" min="2572" style="1" width="9.14"/>
    <col collapsed="false" customWidth="true" hidden="false" outlineLevel="0" max="2813" min="2813" style="1" width="14.14"/>
    <col collapsed="false" customWidth="true" hidden="false" outlineLevel="0" max="2814" min="2814" style="1" width="16.14"/>
    <col collapsed="false" customWidth="true" hidden="false" outlineLevel="0" max="2815" min="2815" style="1" width="11.43"/>
    <col collapsed="false" customWidth="true" hidden="false" outlineLevel="0" max="2816" min="2816" style="1" width="13.57"/>
    <col collapsed="false" customWidth="true" hidden="false" outlineLevel="0" max="2817" min="2817" style="1" width="15.71"/>
    <col collapsed="false" customWidth="true" hidden="false" outlineLevel="0" max="2818" min="2818" style="1" width="3.71"/>
    <col collapsed="false" customWidth="true" hidden="false" outlineLevel="0" max="2819" min="2819" style="1" width="7.29"/>
    <col collapsed="false" customWidth="true" hidden="false" outlineLevel="0" max="2820" min="2820" style="1" width="13"/>
    <col collapsed="false" customWidth="true" hidden="false" outlineLevel="0" max="2821" min="2821" style="1" width="11.85"/>
    <col collapsed="false" customWidth="false" hidden="false" outlineLevel="0" max="2822" min="2822" style="1" width="9.14"/>
    <col collapsed="false" customWidth="true" hidden="false" outlineLevel="0" max="2823" min="2823" style="1" width="14.71"/>
    <col collapsed="false" customWidth="true" hidden="false" outlineLevel="0" max="2824" min="2824" style="1" width="13.86"/>
    <col collapsed="false" customWidth="true" hidden="false" outlineLevel="0" max="2825" min="2825" style="1" width="12.57"/>
    <col collapsed="false" customWidth="true" hidden="false" outlineLevel="0" max="2826" min="2826" style="1" width="13.29"/>
    <col collapsed="false" customWidth="true" hidden="false" outlineLevel="0" max="2827" min="2827" style="1" width="13.15"/>
    <col collapsed="false" customWidth="false" hidden="false" outlineLevel="0" max="3068" min="2828" style="1" width="9.14"/>
    <col collapsed="false" customWidth="true" hidden="false" outlineLevel="0" max="3069" min="3069" style="1" width="14.14"/>
    <col collapsed="false" customWidth="true" hidden="false" outlineLevel="0" max="3070" min="3070" style="1" width="16.14"/>
    <col collapsed="false" customWidth="true" hidden="false" outlineLevel="0" max="3071" min="3071" style="1" width="11.43"/>
    <col collapsed="false" customWidth="true" hidden="false" outlineLevel="0" max="3072" min="3072" style="1" width="13.57"/>
    <col collapsed="false" customWidth="true" hidden="false" outlineLevel="0" max="3073" min="3073" style="1" width="15.71"/>
    <col collapsed="false" customWidth="true" hidden="false" outlineLevel="0" max="3074" min="3074" style="1" width="3.71"/>
    <col collapsed="false" customWidth="true" hidden="false" outlineLevel="0" max="3075" min="3075" style="1" width="7.29"/>
    <col collapsed="false" customWidth="true" hidden="false" outlineLevel="0" max="3076" min="3076" style="1" width="13"/>
    <col collapsed="false" customWidth="true" hidden="false" outlineLevel="0" max="3077" min="3077" style="1" width="11.85"/>
    <col collapsed="false" customWidth="false" hidden="false" outlineLevel="0" max="3078" min="3078" style="1" width="9.14"/>
    <col collapsed="false" customWidth="true" hidden="false" outlineLevel="0" max="3079" min="3079" style="1" width="14.71"/>
    <col collapsed="false" customWidth="true" hidden="false" outlineLevel="0" max="3080" min="3080" style="1" width="13.86"/>
    <col collapsed="false" customWidth="true" hidden="false" outlineLevel="0" max="3081" min="3081" style="1" width="12.57"/>
    <col collapsed="false" customWidth="true" hidden="false" outlineLevel="0" max="3082" min="3082" style="1" width="13.29"/>
    <col collapsed="false" customWidth="true" hidden="false" outlineLevel="0" max="3083" min="3083" style="1" width="13.15"/>
    <col collapsed="false" customWidth="false" hidden="false" outlineLevel="0" max="3324" min="3084" style="1" width="9.14"/>
    <col collapsed="false" customWidth="true" hidden="false" outlineLevel="0" max="3325" min="3325" style="1" width="14.14"/>
    <col collapsed="false" customWidth="true" hidden="false" outlineLevel="0" max="3326" min="3326" style="1" width="16.14"/>
    <col collapsed="false" customWidth="true" hidden="false" outlineLevel="0" max="3327" min="3327" style="1" width="11.43"/>
    <col collapsed="false" customWidth="true" hidden="false" outlineLevel="0" max="3328" min="3328" style="1" width="13.57"/>
    <col collapsed="false" customWidth="true" hidden="false" outlineLevel="0" max="3329" min="3329" style="1" width="15.71"/>
    <col collapsed="false" customWidth="true" hidden="false" outlineLevel="0" max="3330" min="3330" style="1" width="3.71"/>
    <col collapsed="false" customWidth="true" hidden="false" outlineLevel="0" max="3331" min="3331" style="1" width="7.29"/>
    <col collapsed="false" customWidth="true" hidden="false" outlineLevel="0" max="3332" min="3332" style="1" width="13"/>
    <col collapsed="false" customWidth="true" hidden="false" outlineLevel="0" max="3333" min="3333" style="1" width="11.85"/>
    <col collapsed="false" customWidth="false" hidden="false" outlineLevel="0" max="3334" min="3334" style="1" width="9.14"/>
    <col collapsed="false" customWidth="true" hidden="false" outlineLevel="0" max="3335" min="3335" style="1" width="14.71"/>
    <col collapsed="false" customWidth="true" hidden="false" outlineLevel="0" max="3336" min="3336" style="1" width="13.86"/>
    <col collapsed="false" customWidth="true" hidden="false" outlineLevel="0" max="3337" min="3337" style="1" width="12.57"/>
    <col collapsed="false" customWidth="true" hidden="false" outlineLevel="0" max="3338" min="3338" style="1" width="13.29"/>
    <col collapsed="false" customWidth="true" hidden="false" outlineLevel="0" max="3339" min="3339" style="1" width="13.15"/>
    <col collapsed="false" customWidth="false" hidden="false" outlineLevel="0" max="3580" min="3340" style="1" width="9.14"/>
    <col collapsed="false" customWidth="true" hidden="false" outlineLevel="0" max="3581" min="3581" style="1" width="14.14"/>
    <col collapsed="false" customWidth="true" hidden="false" outlineLevel="0" max="3582" min="3582" style="1" width="16.14"/>
    <col collapsed="false" customWidth="true" hidden="false" outlineLevel="0" max="3583" min="3583" style="1" width="11.43"/>
    <col collapsed="false" customWidth="true" hidden="false" outlineLevel="0" max="3584" min="3584" style="1" width="13.57"/>
    <col collapsed="false" customWidth="true" hidden="false" outlineLevel="0" max="3585" min="3585" style="1" width="15.71"/>
    <col collapsed="false" customWidth="true" hidden="false" outlineLevel="0" max="3586" min="3586" style="1" width="3.71"/>
    <col collapsed="false" customWidth="true" hidden="false" outlineLevel="0" max="3587" min="3587" style="1" width="7.29"/>
    <col collapsed="false" customWidth="true" hidden="false" outlineLevel="0" max="3588" min="3588" style="1" width="13"/>
    <col collapsed="false" customWidth="true" hidden="false" outlineLevel="0" max="3589" min="3589" style="1" width="11.85"/>
    <col collapsed="false" customWidth="false" hidden="false" outlineLevel="0" max="3590" min="3590" style="1" width="9.14"/>
    <col collapsed="false" customWidth="true" hidden="false" outlineLevel="0" max="3591" min="3591" style="1" width="14.71"/>
    <col collapsed="false" customWidth="true" hidden="false" outlineLevel="0" max="3592" min="3592" style="1" width="13.86"/>
    <col collapsed="false" customWidth="true" hidden="false" outlineLevel="0" max="3593" min="3593" style="1" width="12.57"/>
    <col collapsed="false" customWidth="true" hidden="false" outlineLevel="0" max="3594" min="3594" style="1" width="13.29"/>
    <col collapsed="false" customWidth="true" hidden="false" outlineLevel="0" max="3595" min="3595" style="1" width="13.15"/>
    <col collapsed="false" customWidth="false" hidden="false" outlineLevel="0" max="3836" min="3596" style="1" width="9.14"/>
    <col collapsed="false" customWidth="true" hidden="false" outlineLevel="0" max="3837" min="3837" style="1" width="14.14"/>
    <col collapsed="false" customWidth="true" hidden="false" outlineLevel="0" max="3838" min="3838" style="1" width="16.14"/>
    <col collapsed="false" customWidth="true" hidden="false" outlineLevel="0" max="3839" min="3839" style="1" width="11.43"/>
    <col collapsed="false" customWidth="true" hidden="false" outlineLevel="0" max="3840" min="3840" style="1" width="13.57"/>
    <col collapsed="false" customWidth="true" hidden="false" outlineLevel="0" max="3841" min="3841" style="1" width="15.71"/>
    <col collapsed="false" customWidth="true" hidden="false" outlineLevel="0" max="3842" min="3842" style="1" width="3.71"/>
    <col collapsed="false" customWidth="true" hidden="false" outlineLevel="0" max="3843" min="3843" style="1" width="7.29"/>
    <col collapsed="false" customWidth="true" hidden="false" outlineLevel="0" max="3844" min="3844" style="1" width="13"/>
    <col collapsed="false" customWidth="true" hidden="false" outlineLevel="0" max="3845" min="3845" style="1" width="11.85"/>
    <col collapsed="false" customWidth="false" hidden="false" outlineLevel="0" max="3846" min="3846" style="1" width="9.14"/>
    <col collapsed="false" customWidth="true" hidden="false" outlineLevel="0" max="3847" min="3847" style="1" width="14.71"/>
    <col collapsed="false" customWidth="true" hidden="false" outlineLevel="0" max="3848" min="3848" style="1" width="13.86"/>
    <col collapsed="false" customWidth="true" hidden="false" outlineLevel="0" max="3849" min="3849" style="1" width="12.57"/>
    <col collapsed="false" customWidth="true" hidden="false" outlineLevel="0" max="3850" min="3850" style="1" width="13.29"/>
    <col collapsed="false" customWidth="true" hidden="false" outlineLevel="0" max="3851" min="3851" style="1" width="13.15"/>
    <col collapsed="false" customWidth="false" hidden="false" outlineLevel="0" max="4092" min="3852" style="1" width="9.14"/>
    <col collapsed="false" customWidth="true" hidden="false" outlineLevel="0" max="4093" min="4093" style="1" width="14.14"/>
    <col collapsed="false" customWidth="true" hidden="false" outlineLevel="0" max="4094" min="4094" style="1" width="16.14"/>
    <col collapsed="false" customWidth="true" hidden="false" outlineLevel="0" max="4095" min="4095" style="1" width="11.43"/>
    <col collapsed="false" customWidth="true" hidden="false" outlineLevel="0" max="4096" min="4096" style="1" width="13.57"/>
    <col collapsed="false" customWidth="true" hidden="false" outlineLevel="0" max="4097" min="4097" style="1" width="15.71"/>
    <col collapsed="false" customWidth="true" hidden="false" outlineLevel="0" max="4098" min="4098" style="1" width="3.71"/>
    <col collapsed="false" customWidth="true" hidden="false" outlineLevel="0" max="4099" min="4099" style="1" width="7.29"/>
    <col collapsed="false" customWidth="true" hidden="false" outlineLevel="0" max="4100" min="4100" style="1" width="13"/>
    <col collapsed="false" customWidth="true" hidden="false" outlineLevel="0" max="4101" min="4101" style="1" width="11.85"/>
    <col collapsed="false" customWidth="false" hidden="false" outlineLevel="0" max="4102" min="4102" style="1" width="9.14"/>
    <col collapsed="false" customWidth="true" hidden="false" outlineLevel="0" max="4103" min="4103" style="1" width="14.71"/>
    <col collapsed="false" customWidth="true" hidden="false" outlineLevel="0" max="4104" min="4104" style="1" width="13.86"/>
    <col collapsed="false" customWidth="true" hidden="false" outlineLevel="0" max="4105" min="4105" style="1" width="12.57"/>
    <col collapsed="false" customWidth="true" hidden="false" outlineLevel="0" max="4106" min="4106" style="1" width="13.29"/>
    <col collapsed="false" customWidth="true" hidden="false" outlineLevel="0" max="4107" min="4107" style="1" width="13.15"/>
    <col collapsed="false" customWidth="false" hidden="false" outlineLevel="0" max="4348" min="4108" style="1" width="9.14"/>
    <col collapsed="false" customWidth="true" hidden="false" outlineLevel="0" max="4349" min="4349" style="1" width="14.14"/>
    <col collapsed="false" customWidth="true" hidden="false" outlineLevel="0" max="4350" min="4350" style="1" width="16.14"/>
    <col collapsed="false" customWidth="true" hidden="false" outlineLevel="0" max="4351" min="4351" style="1" width="11.43"/>
    <col collapsed="false" customWidth="true" hidden="false" outlineLevel="0" max="4352" min="4352" style="1" width="13.57"/>
    <col collapsed="false" customWidth="true" hidden="false" outlineLevel="0" max="4353" min="4353" style="1" width="15.71"/>
    <col collapsed="false" customWidth="true" hidden="false" outlineLevel="0" max="4354" min="4354" style="1" width="3.71"/>
    <col collapsed="false" customWidth="true" hidden="false" outlineLevel="0" max="4355" min="4355" style="1" width="7.29"/>
    <col collapsed="false" customWidth="true" hidden="false" outlineLevel="0" max="4356" min="4356" style="1" width="13"/>
    <col collapsed="false" customWidth="true" hidden="false" outlineLevel="0" max="4357" min="4357" style="1" width="11.85"/>
    <col collapsed="false" customWidth="false" hidden="false" outlineLevel="0" max="4358" min="4358" style="1" width="9.14"/>
    <col collapsed="false" customWidth="true" hidden="false" outlineLevel="0" max="4359" min="4359" style="1" width="14.71"/>
    <col collapsed="false" customWidth="true" hidden="false" outlineLevel="0" max="4360" min="4360" style="1" width="13.86"/>
    <col collapsed="false" customWidth="true" hidden="false" outlineLevel="0" max="4361" min="4361" style="1" width="12.57"/>
    <col collapsed="false" customWidth="true" hidden="false" outlineLevel="0" max="4362" min="4362" style="1" width="13.29"/>
    <col collapsed="false" customWidth="true" hidden="false" outlineLevel="0" max="4363" min="4363" style="1" width="13.15"/>
    <col collapsed="false" customWidth="false" hidden="false" outlineLevel="0" max="4604" min="4364" style="1" width="9.14"/>
    <col collapsed="false" customWidth="true" hidden="false" outlineLevel="0" max="4605" min="4605" style="1" width="14.14"/>
    <col collapsed="false" customWidth="true" hidden="false" outlineLevel="0" max="4606" min="4606" style="1" width="16.14"/>
    <col collapsed="false" customWidth="true" hidden="false" outlineLevel="0" max="4607" min="4607" style="1" width="11.43"/>
    <col collapsed="false" customWidth="true" hidden="false" outlineLevel="0" max="4608" min="4608" style="1" width="13.57"/>
    <col collapsed="false" customWidth="true" hidden="false" outlineLevel="0" max="4609" min="4609" style="1" width="15.71"/>
    <col collapsed="false" customWidth="true" hidden="false" outlineLevel="0" max="4610" min="4610" style="1" width="3.71"/>
    <col collapsed="false" customWidth="true" hidden="false" outlineLevel="0" max="4611" min="4611" style="1" width="7.29"/>
    <col collapsed="false" customWidth="true" hidden="false" outlineLevel="0" max="4612" min="4612" style="1" width="13"/>
    <col collapsed="false" customWidth="true" hidden="false" outlineLevel="0" max="4613" min="4613" style="1" width="11.85"/>
    <col collapsed="false" customWidth="false" hidden="false" outlineLevel="0" max="4614" min="4614" style="1" width="9.14"/>
    <col collapsed="false" customWidth="true" hidden="false" outlineLevel="0" max="4615" min="4615" style="1" width="14.71"/>
    <col collapsed="false" customWidth="true" hidden="false" outlineLevel="0" max="4616" min="4616" style="1" width="13.86"/>
    <col collapsed="false" customWidth="true" hidden="false" outlineLevel="0" max="4617" min="4617" style="1" width="12.57"/>
    <col collapsed="false" customWidth="true" hidden="false" outlineLevel="0" max="4618" min="4618" style="1" width="13.29"/>
    <col collapsed="false" customWidth="true" hidden="false" outlineLevel="0" max="4619" min="4619" style="1" width="13.15"/>
    <col collapsed="false" customWidth="false" hidden="false" outlineLevel="0" max="4860" min="4620" style="1" width="9.14"/>
    <col collapsed="false" customWidth="true" hidden="false" outlineLevel="0" max="4861" min="4861" style="1" width="14.14"/>
    <col collapsed="false" customWidth="true" hidden="false" outlineLevel="0" max="4862" min="4862" style="1" width="16.14"/>
    <col collapsed="false" customWidth="true" hidden="false" outlineLevel="0" max="4863" min="4863" style="1" width="11.43"/>
    <col collapsed="false" customWidth="true" hidden="false" outlineLevel="0" max="4864" min="4864" style="1" width="13.57"/>
    <col collapsed="false" customWidth="true" hidden="false" outlineLevel="0" max="4865" min="4865" style="1" width="15.71"/>
    <col collapsed="false" customWidth="true" hidden="false" outlineLevel="0" max="4866" min="4866" style="1" width="3.71"/>
    <col collapsed="false" customWidth="true" hidden="false" outlineLevel="0" max="4867" min="4867" style="1" width="7.29"/>
    <col collapsed="false" customWidth="true" hidden="false" outlineLevel="0" max="4868" min="4868" style="1" width="13"/>
    <col collapsed="false" customWidth="true" hidden="false" outlineLevel="0" max="4869" min="4869" style="1" width="11.85"/>
    <col collapsed="false" customWidth="false" hidden="false" outlineLevel="0" max="4870" min="4870" style="1" width="9.14"/>
    <col collapsed="false" customWidth="true" hidden="false" outlineLevel="0" max="4871" min="4871" style="1" width="14.71"/>
    <col collapsed="false" customWidth="true" hidden="false" outlineLevel="0" max="4872" min="4872" style="1" width="13.86"/>
    <col collapsed="false" customWidth="true" hidden="false" outlineLevel="0" max="4873" min="4873" style="1" width="12.57"/>
    <col collapsed="false" customWidth="true" hidden="false" outlineLevel="0" max="4874" min="4874" style="1" width="13.29"/>
    <col collapsed="false" customWidth="true" hidden="false" outlineLevel="0" max="4875" min="4875" style="1" width="13.15"/>
    <col collapsed="false" customWidth="false" hidden="false" outlineLevel="0" max="5116" min="4876" style="1" width="9.14"/>
    <col collapsed="false" customWidth="true" hidden="false" outlineLevel="0" max="5117" min="5117" style="1" width="14.14"/>
    <col collapsed="false" customWidth="true" hidden="false" outlineLevel="0" max="5118" min="5118" style="1" width="16.14"/>
    <col collapsed="false" customWidth="true" hidden="false" outlineLevel="0" max="5119" min="5119" style="1" width="11.43"/>
    <col collapsed="false" customWidth="true" hidden="false" outlineLevel="0" max="5120" min="5120" style="1" width="13.57"/>
    <col collapsed="false" customWidth="true" hidden="false" outlineLevel="0" max="5121" min="5121" style="1" width="15.71"/>
    <col collapsed="false" customWidth="true" hidden="false" outlineLevel="0" max="5122" min="5122" style="1" width="3.71"/>
    <col collapsed="false" customWidth="true" hidden="false" outlineLevel="0" max="5123" min="5123" style="1" width="7.29"/>
    <col collapsed="false" customWidth="true" hidden="false" outlineLevel="0" max="5124" min="5124" style="1" width="13"/>
    <col collapsed="false" customWidth="true" hidden="false" outlineLevel="0" max="5125" min="5125" style="1" width="11.85"/>
    <col collapsed="false" customWidth="false" hidden="false" outlineLevel="0" max="5126" min="5126" style="1" width="9.14"/>
    <col collapsed="false" customWidth="true" hidden="false" outlineLevel="0" max="5127" min="5127" style="1" width="14.71"/>
    <col collapsed="false" customWidth="true" hidden="false" outlineLevel="0" max="5128" min="5128" style="1" width="13.86"/>
    <col collapsed="false" customWidth="true" hidden="false" outlineLevel="0" max="5129" min="5129" style="1" width="12.57"/>
    <col collapsed="false" customWidth="true" hidden="false" outlineLevel="0" max="5130" min="5130" style="1" width="13.29"/>
    <col collapsed="false" customWidth="true" hidden="false" outlineLevel="0" max="5131" min="5131" style="1" width="13.15"/>
    <col collapsed="false" customWidth="false" hidden="false" outlineLevel="0" max="5372" min="5132" style="1" width="9.14"/>
    <col collapsed="false" customWidth="true" hidden="false" outlineLevel="0" max="5373" min="5373" style="1" width="14.14"/>
    <col collapsed="false" customWidth="true" hidden="false" outlineLevel="0" max="5374" min="5374" style="1" width="16.14"/>
    <col collapsed="false" customWidth="true" hidden="false" outlineLevel="0" max="5375" min="5375" style="1" width="11.43"/>
    <col collapsed="false" customWidth="true" hidden="false" outlineLevel="0" max="5376" min="5376" style="1" width="13.57"/>
    <col collapsed="false" customWidth="true" hidden="false" outlineLevel="0" max="5377" min="5377" style="1" width="15.71"/>
    <col collapsed="false" customWidth="true" hidden="false" outlineLevel="0" max="5378" min="5378" style="1" width="3.71"/>
    <col collapsed="false" customWidth="true" hidden="false" outlineLevel="0" max="5379" min="5379" style="1" width="7.29"/>
    <col collapsed="false" customWidth="true" hidden="false" outlineLevel="0" max="5380" min="5380" style="1" width="13"/>
    <col collapsed="false" customWidth="true" hidden="false" outlineLevel="0" max="5381" min="5381" style="1" width="11.85"/>
    <col collapsed="false" customWidth="false" hidden="false" outlineLevel="0" max="5382" min="5382" style="1" width="9.14"/>
    <col collapsed="false" customWidth="true" hidden="false" outlineLevel="0" max="5383" min="5383" style="1" width="14.71"/>
    <col collapsed="false" customWidth="true" hidden="false" outlineLevel="0" max="5384" min="5384" style="1" width="13.86"/>
    <col collapsed="false" customWidth="true" hidden="false" outlineLevel="0" max="5385" min="5385" style="1" width="12.57"/>
    <col collapsed="false" customWidth="true" hidden="false" outlineLevel="0" max="5386" min="5386" style="1" width="13.29"/>
    <col collapsed="false" customWidth="true" hidden="false" outlineLevel="0" max="5387" min="5387" style="1" width="13.15"/>
    <col collapsed="false" customWidth="false" hidden="false" outlineLevel="0" max="5628" min="5388" style="1" width="9.14"/>
    <col collapsed="false" customWidth="true" hidden="false" outlineLevel="0" max="5629" min="5629" style="1" width="14.14"/>
    <col collapsed="false" customWidth="true" hidden="false" outlineLevel="0" max="5630" min="5630" style="1" width="16.14"/>
    <col collapsed="false" customWidth="true" hidden="false" outlineLevel="0" max="5631" min="5631" style="1" width="11.43"/>
    <col collapsed="false" customWidth="true" hidden="false" outlineLevel="0" max="5632" min="5632" style="1" width="13.57"/>
    <col collapsed="false" customWidth="true" hidden="false" outlineLevel="0" max="5633" min="5633" style="1" width="15.71"/>
    <col collapsed="false" customWidth="true" hidden="false" outlineLevel="0" max="5634" min="5634" style="1" width="3.71"/>
    <col collapsed="false" customWidth="true" hidden="false" outlineLevel="0" max="5635" min="5635" style="1" width="7.29"/>
    <col collapsed="false" customWidth="true" hidden="false" outlineLevel="0" max="5636" min="5636" style="1" width="13"/>
    <col collapsed="false" customWidth="true" hidden="false" outlineLevel="0" max="5637" min="5637" style="1" width="11.85"/>
    <col collapsed="false" customWidth="false" hidden="false" outlineLevel="0" max="5638" min="5638" style="1" width="9.14"/>
    <col collapsed="false" customWidth="true" hidden="false" outlineLevel="0" max="5639" min="5639" style="1" width="14.71"/>
    <col collapsed="false" customWidth="true" hidden="false" outlineLevel="0" max="5640" min="5640" style="1" width="13.86"/>
    <col collapsed="false" customWidth="true" hidden="false" outlineLevel="0" max="5641" min="5641" style="1" width="12.57"/>
    <col collapsed="false" customWidth="true" hidden="false" outlineLevel="0" max="5642" min="5642" style="1" width="13.29"/>
    <col collapsed="false" customWidth="true" hidden="false" outlineLevel="0" max="5643" min="5643" style="1" width="13.15"/>
    <col collapsed="false" customWidth="false" hidden="false" outlineLevel="0" max="5884" min="5644" style="1" width="9.14"/>
    <col collapsed="false" customWidth="true" hidden="false" outlineLevel="0" max="5885" min="5885" style="1" width="14.14"/>
    <col collapsed="false" customWidth="true" hidden="false" outlineLevel="0" max="5886" min="5886" style="1" width="16.14"/>
    <col collapsed="false" customWidth="true" hidden="false" outlineLevel="0" max="5887" min="5887" style="1" width="11.43"/>
    <col collapsed="false" customWidth="true" hidden="false" outlineLevel="0" max="5888" min="5888" style="1" width="13.57"/>
    <col collapsed="false" customWidth="true" hidden="false" outlineLevel="0" max="5889" min="5889" style="1" width="15.71"/>
    <col collapsed="false" customWidth="true" hidden="false" outlineLevel="0" max="5890" min="5890" style="1" width="3.71"/>
    <col collapsed="false" customWidth="true" hidden="false" outlineLevel="0" max="5891" min="5891" style="1" width="7.29"/>
    <col collapsed="false" customWidth="true" hidden="false" outlineLevel="0" max="5892" min="5892" style="1" width="13"/>
    <col collapsed="false" customWidth="true" hidden="false" outlineLevel="0" max="5893" min="5893" style="1" width="11.85"/>
    <col collapsed="false" customWidth="false" hidden="false" outlineLevel="0" max="5894" min="5894" style="1" width="9.14"/>
    <col collapsed="false" customWidth="true" hidden="false" outlineLevel="0" max="5895" min="5895" style="1" width="14.71"/>
    <col collapsed="false" customWidth="true" hidden="false" outlineLevel="0" max="5896" min="5896" style="1" width="13.86"/>
    <col collapsed="false" customWidth="true" hidden="false" outlineLevel="0" max="5897" min="5897" style="1" width="12.57"/>
    <col collapsed="false" customWidth="true" hidden="false" outlineLevel="0" max="5898" min="5898" style="1" width="13.29"/>
    <col collapsed="false" customWidth="true" hidden="false" outlineLevel="0" max="5899" min="5899" style="1" width="13.15"/>
    <col collapsed="false" customWidth="false" hidden="false" outlineLevel="0" max="6140" min="5900" style="1" width="9.14"/>
    <col collapsed="false" customWidth="true" hidden="false" outlineLevel="0" max="6141" min="6141" style="1" width="14.14"/>
    <col collapsed="false" customWidth="true" hidden="false" outlineLevel="0" max="6142" min="6142" style="1" width="16.14"/>
    <col collapsed="false" customWidth="true" hidden="false" outlineLevel="0" max="6143" min="6143" style="1" width="11.43"/>
    <col collapsed="false" customWidth="true" hidden="false" outlineLevel="0" max="6144" min="6144" style="1" width="13.57"/>
    <col collapsed="false" customWidth="true" hidden="false" outlineLevel="0" max="6145" min="6145" style="1" width="15.71"/>
    <col collapsed="false" customWidth="true" hidden="false" outlineLevel="0" max="6146" min="6146" style="1" width="3.71"/>
    <col collapsed="false" customWidth="true" hidden="false" outlineLevel="0" max="6147" min="6147" style="1" width="7.29"/>
    <col collapsed="false" customWidth="true" hidden="false" outlineLevel="0" max="6148" min="6148" style="1" width="13"/>
    <col collapsed="false" customWidth="true" hidden="false" outlineLevel="0" max="6149" min="6149" style="1" width="11.85"/>
    <col collapsed="false" customWidth="false" hidden="false" outlineLevel="0" max="6150" min="6150" style="1" width="9.14"/>
    <col collapsed="false" customWidth="true" hidden="false" outlineLevel="0" max="6151" min="6151" style="1" width="14.71"/>
    <col collapsed="false" customWidth="true" hidden="false" outlineLevel="0" max="6152" min="6152" style="1" width="13.86"/>
    <col collapsed="false" customWidth="true" hidden="false" outlineLevel="0" max="6153" min="6153" style="1" width="12.57"/>
    <col collapsed="false" customWidth="true" hidden="false" outlineLevel="0" max="6154" min="6154" style="1" width="13.29"/>
    <col collapsed="false" customWidth="true" hidden="false" outlineLevel="0" max="6155" min="6155" style="1" width="13.15"/>
    <col collapsed="false" customWidth="false" hidden="false" outlineLevel="0" max="6396" min="6156" style="1" width="9.14"/>
    <col collapsed="false" customWidth="true" hidden="false" outlineLevel="0" max="6397" min="6397" style="1" width="14.14"/>
    <col collapsed="false" customWidth="true" hidden="false" outlineLevel="0" max="6398" min="6398" style="1" width="16.14"/>
    <col collapsed="false" customWidth="true" hidden="false" outlineLevel="0" max="6399" min="6399" style="1" width="11.43"/>
    <col collapsed="false" customWidth="true" hidden="false" outlineLevel="0" max="6400" min="6400" style="1" width="13.57"/>
    <col collapsed="false" customWidth="true" hidden="false" outlineLevel="0" max="6401" min="6401" style="1" width="15.71"/>
    <col collapsed="false" customWidth="true" hidden="false" outlineLevel="0" max="6402" min="6402" style="1" width="3.71"/>
    <col collapsed="false" customWidth="true" hidden="false" outlineLevel="0" max="6403" min="6403" style="1" width="7.29"/>
    <col collapsed="false" customWidth="true" hidden="false" outlineLevel="0" max="6404" min="6404" style="1" width="13"/>
    <col collapsed="false" customWidth="true" hidden="false" outlineLevel="0" max="6405" min="6405" style="1" width="11.85"/>
    <col collapsed="false" customWidth="false" hidden="false" outlineLevel="0" max="6406" min="6406" style="1" width="9.14"/>
    <col collapsed="false" customWidth="true" hidden="false" outlineLevel="0" max="6407" min="6407" style="1" width="14.71"/>
    <col collapsed="false" customWidth="true" hidden="false" outlineLevel="0" max="6408" min="6408" style="1" width="13.86"/>
    <col collapsed="false" customWidth="true" hidden="false" outlineLevel="0" max="6409" min="6409" style="1" width="12.57"/>
    <col collapsed="false" customWidth="true" hidden="false" outlineLevel="0" max="6410" min="6410" style="1" width="13.29"/>
    <col collapsed="false" customWidth="true" hidden="false" outlineLevel="0" max="6411" min="6411" style="1" width="13.15"/>
    <col collapsed="false" customWidth="false" hidden="false" outlineLevel="0" max="6652" min="6412" style="1" width="9.14"/>
    <col collapsed="false" customWidth="true" hidden="false" outlineLevel="0" max="6653" min="6653" style="1" width="14.14"/>
    <col collapsed="false" customWidth="true" hidden="false" outlineLevel="0" max="6654" min="6654" style="1" width="16.14"/>
    <col collapsed="false" customWidth="true" hidden="false" outlineLevel="0" max="6655" min="6655" style="1" width="11.43"/>
    <col collapsed="false" customWidth="true" hidden="false" outlineLevel="0" max="6656" min="6656" style="1" width="13.57"/>
    <col collapsed="false" customWidth="true" hidden="false" outlineLevel="0" max="6657" min="6657" style="1" width="15.71"/>
    <col collapsed="false" customWidth="true" hidden="false" outlineLevel="0" max="6658" min="6658" style="1" width="3.71"/>
    <col collapsed="false" customWidth="true" hidden="false" outlineLevel="0" max="6659" min="6659" style="1" width="7.29"/>
    <col collapsed="false" customWidth="true" hidden="false" outlineLevel="0" max="6660" min="6660" style="1" width="13"/>
    <col collapsed="false" customWidth="true" hidden="false" outlineLevel="0" max="6661" min="6661" style="1" width="11.85"/>
    <col collapsed="false" customWidth="false" hidden="false" outlineLevel="0" max="6662" min="6662" style="1" width="9.14"/>
    <col collapsed="false" customWidth="true" hidden="false" outlineLevel="0" max="6663" min="6663" style="1" width="14.71"/>
    <col collapsed="false" customWidth="true" hidden="false" outlineLevel="0" max="6664" min="6664" style="1" width="13.86"/>
    <col collapsed="false" customWidth="true" hidden="false" outlineLevel="0" max="6665" min="6665" style="1" width="12.57"/>
    <col collapsed="false" customWidth="true" hidden="false" outlineLevel="0" max="6666" min="6666" style="1" width="13.29"/>
    <col collapsed="false" customWidth="true" hidden="false" outlineLevel="0" max="6667" min="6667" style="1" width="13.15"/>
    <col collapsed="false" customWidth="false" hidden="false" outlineLevel="0" max="6908" min="6668" style="1" width="9.14"/>
    <col collapsed="false" customWidth="true" hidden="false" outlineLevel="0" max="6909" min="6909" style="1" width="14.14"/>
    <col collapsed="false" customWidth="true" hidden="false" outlineLevel="0" max="6910" min="6910" style="1" width="16.14"/>
    <col collapsed="false" customWidth="true" hidden="false" outlineLevel="0" max="6911" min="6911" style="1" width="11.43"/>
    <col collapsed="false" customWidth="true" hidden="false" outlineLevel="0" max="6912" min="6912" style="1" width="13.57"/>
    <col collapsed="false" customWidth="true" hidden="false" outlineLevel="0" max="6913" min="6913" style="1" width="15.71"/>
    <col collapsed="false" customWidth="true" hidden="false" outlineLevel="0" max="6914" min="6914" style="1" width="3.71"/>
    <col collapsed="false" customWidth="true" hidden="false" outlineLevel="0" max="6915" min="6915" style="1" width="7.29"/>
    <col collapsed="false" customWidth="true" hidden="false" outlineLevel="0" max="6916" min="6916" style="1" width="13"/>
    <col collapsed="false" customWidth="true" hidden="false" outlineLevel="0" max="6917" min="6917" style="1" width="11.85"/>
    <col collapsed="false" customWidth="false" hidden="false" outlineLevel="0" max="6918" min="6918" style="1" width="9.14"/>
    <col collapsed="false" customWidth="true" hidden="false" outlineLevel="0" max="6919" min="6919" style="1" width="14.71"/>
    <col collapsed="false" customWidth="true" hidden="false" outlineLevel="0" max="6920" min="6920" style="1" width="13.86"/>
    <col collapsed="false" customWidth="true" hidden="false" outlineLevel="0" max="6921" min="6921" style="1" width="12.57"/>
    <col collapsed="false" customWidth="true" hidden="false" outlineLevel="0" max="6922" min="6922" style="1" width="13.29"/>
    <col collapsed="false" customWidth="true" hidden="false" outlineLevel="0" max="6923" min="6923" style="1" width="13.15"/>
    <col collapsed="false" customWidth="false" hidden="false" outlineLevel="0" max="7164" min="6924" style="1" width="9.14"/>
    <col collapsed="false" customWidth="true" hidden="false" outlineLevel="0" max="7165" min="7165" style="1" width="14.14"/>
    <col collapsed="false" customWidth="true" hidden="false" outlineLevel="0" max="7166" min="7166" style="1" width="16.14"/>
    <col collapsed="false" customWidth="true" hidden="false" outlineLevel="0" max="7167" min="7167" style="1" width="11.43"/>
    <col collapsed="false" customWidth="true" hidden="false" outlineLevel="0" max="7168" min="7168" style="1" width="13.57"/>
    <col collapsed="false" customWidth="true" hidden="false" outlineLevel="0" max="7169" min="7169" style="1" width="15.71"/>
    <col collapsed="false" customWidth="true" hidden="false" outlineLevel="0" max="7170" min="7170" style="1" width="3.71"/>
    <col collapsed="false" customWidth="true" hidden="false" outlineLevel="0" max="7171" min="7171" style="1" width="7.29"/>
    <col collapsed="false" customWidth="true" hidden="false" outlineLevel="0" max="7172" min="7172" style="1" width="13"/>
    <col collapsed="false" customWidth="true" hidden="false" outlineLevel="0" max="7173" min="7173" style="1" width="11.85"/>
    <col collapsed="false" customWidth="false" hidden="false" outlineLevel="0" max="7174" min="7174" style="1" width="9.14"/>
    <col collapsed="false" customWidth="true" hidden="false" outlineLevel="0" max="7175" min="7175" style="1" width="14.71"/>
    <col collapsed="false" customWidth="true" hidden="false" outlineLevel="0" max="7176" min="7176" style="1" width="13.86"/>
    <col collapsed="false" customWidth="true" hidden="false" outlineLevel="0" max="7177" min="7177" style="1" width="12.57"/>
    <col collapsed="false" customWidth="true" hidden="false" outlineLevel="0" max="7178" min="7178" style="1" width="13.29"/>
    <col collapsed="false" customWidth="true" hidden="false" outlineLevel="0" max="7179" min="7179" style="1" width="13.15"/>
    <col collapsed="false" customWidth="false" hidden="false" outlineLevel="0" max="7420" min="7180" style="1" width="9.14"/>
    <col collapsed="false" customWidth="true" hidden="false" outlineLevel="0" max="7421" min="7421" style="1" width="14.14"/>
    <col collapsed="false" customWidth="true" hidden="false" outlineLevel="0" max="7422" min="7422" style="1" width="16.14"/>
    <col collapsed="false" customWidth="true" hidden="false" outlineLevel="0" max="7423" min="7423" style="1" width="11.43"/>
    <col collapsed="false" customWidth="true" hidden="false" outlineLevel="0" max="7424" min="7424" style="1" width="13.57"/>
    <col collapsed="false" customWidth="true" hidden="false" outlineLevel="0" max="7425" min="7425" style="1" width="15.71"/>
    <col collapsed="false" customWidth="true" hidden="false" outlineLevel="0" max="7426" min="7426" style="1" width="3.71"/>
    <col collapsed="false" customWidth="true" hidden="false" outlineLevel="0" max="7427" min="7427" style="1" width="7.29"/>
    <col collapsed="false" customWidth="true" hidden="false" outlineLevel="0" max="7428" min="7428" style="1" width="13"/>
    <col collapsed="false" customWidth="true" hidden="false" outlineLevel="0" max="7429" min="7429" style="1" width="11.85"/>
    <col collapsed="false" customWidth="false" hidden="false" outlineLevel="0" max="7430" min="7430" style="1" width="9.14"/>
    <col collapsed="false" customWidth="true" hidden="false" outlineLevel="0" max="7431" min="7431" style="1" width="14.71"/>
    <col collapsed="false" customWidth="true" hidden="false" outlineLevel="0" max="7432" min="7432" style="1" width="13.86"/>
    <col collapsed="false" customWidth="true" hidden="false" outlineLevel="0" max="7433" min="7433" style="1" width="12.57"/>
    <col collapsed="false" customWidth="true" hidden="false" outlineLevel="0" max="7434" min="7434" style="1" width="13.29"/>
    <col collapsed="false" customWidth="true" hidden="false" outlineLevel="0" max="7435" min="7435" style="1" width="13.15"/>
    <col collapsed="false" customWidth="false" hidden="false" outlineLevel="0" max="7676" min="7436" style="1" width="9.14"/>
    <col collapsed="false" customWidth="true" hidden="false" outlineLevel="0" max="7677" min="7677" style="1" width="14.14"/>
    <col collapsed="false" customWidth="true" hidden="false" outlineLevel="0" max="7678" min="7678" style="1" width="16.14"/>
    <col collapsed="false" customWidth="true" hidden="false" outlineLevel="0" max="7679" min="7679" style="1" width="11.43"/>
    <col collapsed="false" customWidth="true" hidden="false" outlineLevel="0" max="7680" min="7680" style="1" width="13.57"/>
    <col collapsed="false" customWidth="true" hidden="false" outlineLevel="0" max="7681" min="7681" style="1" width="15.71"/>
    <col collapsed="false" customWidth="true" hidden="false" outlineLevel="0" max="7682" min="7682" style="1" width="3.71"/>
    <col collapsed="false" customWidth="true" hidden="false" outlineLevel="0" max="7683" min="7683" style="1" width="7.29"/>
    <col collapsed="false" customWidth="true" hidden="false" outlineLevel="0" max="7684" min="7684" style="1" width="13"/>
    <col collapsed="false" customWidth="true" hidden="false" outlineLevel="0" max="7685" min="7685" style="1" width="11.85"/>
    <col collapsed="false" customWidth="false" hidden="false" outlineLevel="0" max="7686" min="7686" style="1" width="9.14"/>
    <col collapsed="false" customWidth="true" hidden="false" outlineLevel="0" max="7687" min="7687" style="1" width="14.71"/>
    <col collapsed="false" customWidth="true" hidden="false" outlineLevel="0" max="7688" min="7688" style="1" width="13.86"/>
    <col collapsed="false" customWidth="true" hidden="false" outlineLevel="0" max="7689" min="7689" style="1" width="12.57"/>
    <col collapsed="false" customWidth="true" hidden="false" outlineLevel="0" max="7690" min="7690" style="1" width="13.29"/>
    <col collapsed="false" customWidth="true" hidden="false" outlineLevel="0" max="7691" min="7691" style="1" width="13.15"/>
    <col collapsed="false" customWidth="false" hidden="false" outlineLevel="0" max="7932" min="7692" style="1" width="9.14"/>
    <col collapsed="false" customWidth="true" hidden="false" outlineLevel="0" max="7933" min="7933" style="1" width="14.14"/>
    <col collapsed="false" customWidth="true" hidden="false" outlineLevel="0" max="7934" min="7934" style="1" width="16.14"/>
    <col collapsed="false" customWidth="true" hidden="false" outlineLevel="0" max="7935" min="7935" style="1" width="11.43"/>
    <col collapsed="false" customWidth="true" hidden="false" outlineLevel="0" max="7936" min="7936" style="1" width="13.57"/>
    <col collapsed="false" customWidth="true" hidden="false" outlineLevel="0" max="7937" min="7937" style="1" width="15.71"/>
    <col collapsed="false" customWidth="true" hidden="false" outlineLevel="0" max="7938" min="7938" style="1" width="3.71"/>
    <col collapsed="false" customWidth="true" hidden="false" outlineLevel="0" max="7939" min="7939" style="1" width="7.29"/>
    <col collapsed="false" customWidth="true" hidden="false" outlineLevel="0" max="7940" min="7940" style="1" width="13"/>
    <col collapsed="false" customWidth="true" hidden="false" outlineLevel="0" max="7941" min="7941" style="1" width="11.85"/>
    <col collapsed="false" customWidth="false" hidden="false" outlineLevel="0" max="7942" min="7942" style="1" width="9.14"/>
    <col collapsed="false" customWidth="true" hidden="false" outlineLevel="0" max="7943" min="7943" style="1" width="14.71"/>
    <col collapsed="false" customWidth="true" hidden="false" outlineLevel="0" max="7944" min="7944" style="1" width="13.86"/>
    <col collapsed="false" customWidth="true" hidden="false" outlineLevel="0" max="7945" min="7945" style="1" width="12.57"/>
    <col collapsed="false" customWidth="true" hidden="false" outlineLevel="0" max="7946" min="7946" style="1" width="13.29"/>
    <col collapsed="false" customWidth="true" hidden="false" outlineLevel="0" max="7947" min="7947" style="1" width="13.15"/>
    <col collapsed="false" customWidth="false" hidden="false" outlineLevel="0" max="8188" min="7948" style="1" width="9.14"/>
    <col collapsed="false" customWidth="true" hidden="false" outlineLevel="0" max="8189" min="8189" style="1" width="14.14"/>
    <col collapsed="false" customWidth="true" hidden="false" outlineLevel="0" max="8190" min="8190" style="1" width="16.14"/>
    <col collapsed="false" customWidth="true" hidden="false" outlineLevel="0" max="8191" min="8191" style="1" width="11.43"/>
    <col collapsed="false" customWidth="true" hidden="false" outlineLevel="0" max="8192" min="8192" style="1" width="13.57"/>
    <col collapsed="false" customWidth="true" hidden="false" outlineLevel="0" max="8193" min="8193" style="1" width="15.71"/>
    <col collapsed="false" customWidth="true" hidden="false" outlineLevel="0" max="8194" min="8194" style="1" width="3.71"/>
    <col collapsed="false" customWidth="true" hidden="false" outlineLevel="0" max="8195" min="8195" style="1" width="7.29"/>
    <col collapsed="false" customWidth="true" hidden="false" outlineLevel="0" max="8196" min="8196" style="1" width="13"/>
    <col collapsed="false" customWidth="true" hidden="false" outlineLevel="0" max="8197" min="8197" style="1" width="11.85"/>
    <col collapsed="false" customWidth="false" hidden="false" outlineLevel="0" max="8198" min="8198" style="1" width="9.14"/>
    <col collapsed="false" customWidth="true" hidden="false" outlineLevel="0" max="8199" min="8199" style="1" width="14.71"/>
    <col collapsed="false" customWidth="true" hidden="false" outlineLevel="0" max="8200" min="8200" style="1" width="13.86"/>
    <col collapsed="false" customWidth="true" hidden="false" outlineLevel="0" max="8201" min="8201" style="1" width="12.57"/>
    <col collapsed="false" customWidth="true" hidden="false" outlineLevel="0" max="8202" min="8202" style="1" width="13.29"/>
    <col collapsed="false" customWidth="true" hidden="false" outlineLevel="0" max="8203" min="8203" style="1" width="13.15"/>
    <col collapsed="false" customWidth="false" hidden="false" outlineLevel="0" max="8444" min="8204" style="1" width="9.14"/>
    <col collapsed="false" customWidth="true" hidden="false" outlineLevel="0" max="8445" min="8445" style="1" width="14.14"/>
    <col collapsed="false" customWidth="true" hidden="false" outlineLevel="0" max="8446" min="8446" style="1" width="16.14"/>
    <col collapsed="false" customWidth="true" hidden="false" outlineLevel="0" max="8447" min="8447" style="1" width="11.43"/>
    <col collapsed="false" customWidth="true" hidden="false" outlineLevel="0" max="8448" min="8448" style="1" width="13.57"/>
    <col collapsed="false" customWidth="true" hidden="false" outlineLevel="0" max="8449" min="8449" style="1" width="15.71"/>
    <col collapsed="false" customWidth="true" hidden="false" outlineLevel="0" max="8450" min="8450" style="1" width="3.71"/>
    <col collapsed="false" customWidth="true" hidden="false" outlineLevel="0" max="8451" min="8451" style="1" width="7.29"/>
    <col collapsed="false" customWidth="true" hidden="false" outlineLevel="0" max="8452" min="8452" style="1" width="13"/>
    <col collapsed="false" customWidth="true" hidden="false" outlineLevel="0" max="8453" min="8453" style="1" width="11.85"/>
    <col collapsed="false" customWidth="false" hidden="false" outlineLevel="0" max="8454" min="8454" style="1" width="9.14"/>
    <col collapsed="false" customWidth="true" hidden="false" outlineLevel="0" max="8455" min="8455" style="1" width="14.71"/>
    <col collapsed="false" customWidth="true" hidden="false" outlineLevel="0" max="8456" min="8456" style="1" width="13.86"/>
    <col collapsed="false" customWidth="true" hidden="false" outlineLevel="0" max="8457" min="8457" style="1" width="12.57"/>
    <col collapsed="false" customWidth="true" hidden="false" outlineLevel="0" max="8458" min="8458" style="1" width="13.29"/>
    <col collapsed="false" customWidth="true" hidden="false" outlineLevel="0" max="8459" min="8459" style="1" width="13.15"/>
    <col collapsed="false" customWidth="false" hidden="false" outlineLevel="0" max="8700" min="8460" style="1" width="9.14"/>
    <col collapsed="false" customWidth="true" hidden="false" outlineLevel="0" max="8701" min="8701" style="1" width="14.14"/>
    <col collapsed="false" customWidth="true" hidden="false" outlineLevel="0" max="8702" min="8702" style="1" width="16.14"/>
    <col collapsed="false" customWidth="true" hidden="false" outlineLevel="0" max="8703" min="8703" style="1" width="11.43"/>
    <col collapsed="false" customWidth="true" hidden="false" outlineLevel="0" max="8704" min="8704" style="1" width="13.57"/>
    <col collapsed="false" customWidth="true" hidden="false" outlineLevel="0" max="8705" min="8705" style="1" width="15.71"/>
    <col collapsed="false" customWidth="true" hidden="false" outlineLevel="0" max="8706" min="8706" style="1" width="3.71"/>
    <col collapsed="false" customWidth="true" hidden="false" outlineLevel="0" max="8707" min="8707" style="1" width="7.29"/>
    <col collapsed="false" customWidth="true" hidden="false" outlineLevel="0" max="8708" min="8708" style="1" width="13"/>
    <col collapsed="false" customWidth="true" hidden="false" outlineLevel="0" max="8709" min="8709" style="1" width="11.85"/>
    <col collapsed="false" customWidth="false" hidden="false" outlineLevel="0" max="8710" min="8710" style="1" width="9.14"/>
    <col collapsed="false" customWidth="true" hidden="false" outlineLevel="0" max="8711" min="8711" style="1" width="14.71"/>
    <col collapsed="false" customWidth="true" hidden="false" outlineLevel="0" max="8712" min="8712" style="1" width="13.86"/>
    <col collapsed="false" customWidth="true" hidden="false" outlineLevel="0" max="8713" min="8713" style="1" width="12.57"/>
    <col collapsed="false" customWidth="true" hidden="false" outlineLevel="0" max="8714" min="8714" style="1" width="13.29"/>
    <col collapsed="false" customWidth="true" hidden="false" outlineLevel="0" max="8715" min="8715" style="1" width="13.15"/>
    <col collapsed="false" customWidth="false" hidden="false" outlineLevel="0" max="8956" min="8716" style="1" width="9.14"/>
    <col collapsed="false" customWidth="true" hidden="false" outlineLevel="0" max="8957" min="8957" style="1" width="14.14"/>
    <col collapsed="false" customWidth="true" hidden="false" outlineLevel="0" max="8958" min="8958" style="1" width="16.14"/>
    <col collapsed="false" customWidth="true" hidden="false" outlineLevel="0" max="8959" min="8959" style="1" width="11.43"/>
    <col collapsed="false" customWidth="true" hidden="false" outlineLevel="0" max="8960" min="8960" style="1" width="13.57"/>
    <col collapsed="false" customWidth="true" hidden="false" outlineLevel="0" max="8961" min="8961" style="1" width="15.71"/>
    <col collapsed="false" customWidth="true" hidden="false" outlineLevel="0" max="8962" min="8962" style="1" width="3.71"/>
    <col collapsed="false" customWidth="true" hidden="false" outlineLevel="0" max="8963" min="8963" style="1" width="7.29"/>
    <col collapsed="false" customWidth="true" hidden="false" outlineLevel="0" max="8964" min="8964" style="1" width="13"/>
    <col collapsed="false" customWidth="true" hidden="false" outlineLevel="0" max="8965" min="8965" style="1" width="11.85"/>
    <col collapsed="false" customWidth="false" hidden="false" outlineLevel="0" max="8966" min="8966" style="1" width="9.14"/>
    <col collapsed="false" customWidth="true" hidden="false" outlineLevel="0" max="8967" min="8967" style="1" width="14.71"/>
    <col collapsed="false" customWidth="true" hidden="false" outlineLevel="0" max="8968" min="8968" style="1" width="13.86"/>
    <col collapsed="false" customWidth="true" hidden="false" outlineLevel="0" max="8969" min="8969" style="1" width="12.57"/>
    <col collapsed="false" customWidth="true" hidden="false" outlineLevel="0" max="8970" min="8970" style="1" width="13.29"/>
    <col collapsed="false" customWidth="true" hidden="false" outlineLevel="0" max="8971" min="8971" style="1" width="13.15"/>
    <col collapsed="false" customWidth="false" hidden="false" outlineLevel="0" max="9212" min="8972" style="1" width="9.14"/>
    <col collapsed="false" customWidth="true" hidden="false" outlineLevel="0" max="9213" min="9213" style="1" width="14.14"/>
    <col collapsed="false" customWidth="true" hidden="false" outlineLevel="0" max="9214" min="9214" style="1" width="16.14"/>
    <col collapsed="false" customWidth="true" hidden="false" outlineLevel="0" max="9215" min="9215" style="1" width="11.43"/>
    <col collapsed="false" customWidth="true" hidden="false" outlineLevel="0" max="9216" min="9216" style="1" width="13.57"/>
    <col collapsed="false" customWidth="true" hidden="false" outlineLevel="0" max="9217" min="9217" style="1" width="15.71"/>
    <col collapsed="false" customWidth="true" hidden="false" outlineLevel="0" max="9218" min="9218" style="1" width="3.71"/>
    <col collapsed="false" customWidth="true" hidden="false" outlineLevel="0" max="9219" min="9219" style="1" width="7.29"/>
    <col collapsed="false" customWidth="true" hidden="false" outlineLevel="0" max="9220" min="9220" style="1" width="13"/>
    <col collapsed="false" customWidth="true" hidden="false" outlineLevel="0" max="9221" min="9221" style="1" width="11.85"/>
    <col collapsed="false" customWidth="false" hidden="false" outlineLevel="0" max="9222" min="9222" style="1" width="9.14"/>
    <col collapsed="false" customWidth="true" hidden="false" outlineLevel="0" max="9223" min="9223" style="1" width="14.71"/>
    <col collapsed="false" customWidth="true" hidden="false" outlineLevel="0" max="9224" min="9224" style="1" width="13.86"/>
    <col collapsed="false" customWidth="true" hidden="false" outlineLevel="0" max="9225" min="9225" style="1" width="12.57"/>
    <col collapsed="false" customWidth="true" hidden="false" outlineLevel="0" max="9226" min="9226" style="1" width="13.29"/>
    <col collapsed="false" customWidth="true" hidden="false" outlineLevel="0" max="9227" min="9227" style="1" width="13.15"/>
    <col collapsed="false" customWidth="false" hidden="false" outlineLevel="0" max="9468" min="9228" style="1" width="9.14"/>
    <col collapsed="false" customWidth="true" hidden="false" outlineLevel="0" max="9469" min="9469" style="1" width="14.14"/>
    <col collapsed="false" customWidth="true" hidden="false" outlineLevel="0" max="9470" min="9470" style="1" width="16.14"/>
    <col collapsed="false" customWidth="true" hidden="false" outlineLevel="0" max="9471" min="9471" style="1" width="11.43"/>
    <col collapsed="false" customWidth="true" hidden="false" outlineLevel="0" max="9472" min="9472" style="1" width="13.57"/>
    <col collapsed="false" customWidth="true" hidden="false" outlineLevel="0" max="9473" min="9473" style="1" width="15.71"/>
    <col collapsed="false" customWidth="true" hidden="false" outlineLevel="0" max="9474" min="9474" style="1" width="3.71"/>
    <col collapsed="false" customWidth="true" hidden="false" outlineLevel="0" max="9475" min="9475" style="1" width="7.29"/>
    <col collapsed="false" customWidth="true" hidden="false" outlineLevel="0" max="9476" min="9476" style="1" width="13"/>
    <col collapsed="false" customWidth="true" hidden="false" outlineLevel="0" max="9477" min="9477" style="1" width="11.85"/>
    <col collapsed="false" customWidth="false" hidden="false" outlineLevel="0" max="9478" min="9478" style="1" width="9.14"/>
    <col collapsed="false" customWidth="true" hidden="false" outlineLevel="0" max="9479" min="9479" style="1" width="14.71"/>
    <col collapsed="false" customWidth="true" hidden="false" outlineLevel="0" max="9480" min="9480" style="1" width="13.86"/>
    <col collapsed="false" customWidth="true" hidden="false" outlineLevel="0" max="9481" min="9481" style="1" width="12.57"/>
    <col collapsed="false" customWidth="true" hidden="false" outlineLevel="0" max="9482" min="9482" style="1" width="13.29"/>
    <col collapsed="false" customWidth="true" hidden="false" outlineLevel="0" max="9483" min="9483" style="1" width="13.15"/>
    <col collapsed="false" customWidth="false" hidden="false" outlineLevel="0" max="9724" min="9484" style="1" width="9.14"/>
    <col collapsed="false" customWidth="true" hidden="false" outlineLevel="0" max="9725" min="9725" style="1" width="14.14"/>
    <col collapsed="false" customWidth="true" hidden="false" outlineLevel="0" max="9726" min="9726" style="1" width="16.14"/>
    <col collapsed="false" customWidth="true" hidden="false" outlineLevel="0" max="9727" min="9727" style="1" width="11.43"/>
    <col collapsed="false" customWidth="true" hidden="false" outlineLevel="0" max="9728" min="9728" style="1" width="13.57"/>
    <col collapsed="false" customWidth="true" hidden="false" outlineLevel="0" max="9729" min="9729" style="1" width="15.71"/>
    <col collapsed="false" customWidth="true" hidden="false" outlineLevel="0" max="9730" min="9730" style="1" width="3.71"/>
    <col collapsed="false" customWidth="true" hidden="false" outlineLevel="0" max="9731" min="9731" style="1" width="7.29"/>
    <col collapsed="false" customWidth="true" hidden="false" outlineLevel="0" max="9732" min="9732" style="1" width="13"/>
    <col collapsed="false" customWidth="true" hidden="false" outlineLevel="0" max="9733" min="9733" style="1" width="11.85"/>
    <col collapsed="false" customWidth="false" hidden="false" outlineLevel="0" max="9734" min="9734" style="1" width="9.14"/>
    <col collapsed="false" customWidth="true" hidden="false" outlineLevel="0" max="9735" min="9735" style="1" width="14.71"/>
    <col collapsed="false" customWidth="true" hidden="false" outlineLevel="0" max="9736" min="9736" style="1" width="13.86"/>
    <col collapsed="false" customWidth="true" hidden="false" outlineLevel="0" max="9737" min="9737" style="1" width="12.57"/>
    <col collapsed="false" customWidth="true" hidden="false" outlineLevel="0" max="9738" min="9738" style="1" width="13.29"/>
    <col collapsed="false" customWidth="true" hidden="false" outlineLevel="0" max="9739" min="9739" style="1" width="13.15"/>
    <col collapsed="false" customWidth="false" hidden="false" outlineLevel="0" max="9980" min="9740" style="1" width="9.14"/>
    <col collapsed="false" customWidth="true" hidden="false" outlineLevel="0" max="9981" min="9981" style="1" width="14.14"/>
    <col collapsed="false" customWidth="true" hidden="false" outlineLevel="0" max="9982" min="9982" style="1" width="16.14"/>
    <col collapsed="false" customWidth="true" hidden="false" outlineLevel="0" max="9983" min="9983" style="1" width="11.43"/>
    <col collapsed="false" customWidth="true" hidden="false" outlineLevel="0" max="9984" min="9984" style="1" width="13.57"/>
    <col collapsed="false" customWidth="true" hidden="false" outlineLevel="0" max="9985" min="9985" style="1" width="15.71"/>
    <col collapsed="false" customWidth="true" hidden="false" outlineLevel="0" max="9986" min="9986" style="1" width="3.71"/>
    <col collapsed="false" customWidth="true" hidden="false" outlineLevel="0" max="9987" min="9987" style="1" width="7.29"/>
    <col collapsed="false" customWidth="true" hidden="false" outlineLevel="0" max="9988" min="9988" style="1" width="13"/>
    <col collapsed="false" customWidth="true" hidden="false" outlineLevel="0" max="9989" min="9989" style="1" width="11.85"/>
    <col collapsed="false" customWidth="false" hidden="false" outlineLevel="0" max="9990" min="9990" style="1" width="9.14"/>
    <col collapsed="false" customWidth="true" hidden="false" outlineLevel="0" max="9991" min="9991" style="1" width="14.71"/>
    <col collapsed="false" customWidth="true" hidden="false" outlineLevel="0" max="9992" min="9992" style="1" width="13.86"/>
    <col collapsed="false" customWidth="true" hidden="false" outlineLevel="0" max="9993" min="9993" style="1" width="12.57"/>
    <col collapsed="false" customWidth="true" hidden="false" outlineLevel="0" max="9994" min="9994" style="1" width="13.29"/>
    <col collapsed="false" customWidth="true" hidden="false" outlineLevel="0" max="9995" min="9995" style="1" width="13.15"/>
    <col collapsed="false" customWidth="false" hidden="false" outlineLevel="0" max="10236" min="9996" style="1" width="9.14"/>
    <col collapsed="false" customWidth="true" hidden="false" outlineLevel="0" max="10237" min="10237" style="1" width="14.14"/>
    <col collapsed="false" customWidth="true" hidden="false" outlineLevel="0" max="10238" min="10238" style="1" width="16.14"/>
    <col collapsed="false" customWidth="true" hidden="false" outlineLevel="0" max="10239" min="10239" style="1" width="11.43"/>
    <col collapsed="false" customWidth="true" hidden="false" outlineLevel="0" max="10240" min="10240" style="1" width="13.57"/>
    <col collapsed="false" customWidth="true" hidden="false" outlineLevel="0" max="10241" min="10241" style="1" width="15.71"/>
    <col collapsed="false" customWidth="true" hidden="false" outlineLevel="0" max="10242" min="10242" style="1" width="3.71"/>
    <col collapsed="false" customWidth="true" hidden="false" outlineLevel="0" max="10243" min="10243" style="1" width="7.29"/>
    <col collapsed="false" customWidth="true" hidden="false" outlineLevel="0" max="10244" min="10244" style="1" width="13"/>
    <col collapsed="false" customWidth="true" hidden="false" outlineLevel="0" max="10245" min="10245" style="1" width="11.85"/>
    <col collapsed="false" customWidth="false" hidden="false" outlineLevel="0" max="10246" min="10246" style="1" width="9.14"/>
    <col collapsed="false" customWidth="true" hidden="false" outlineLevel="0" max="10247" min="10247" style="1" width="14.71"/>
    <col collapsed="false" customWidth="true" hidden="false" outlineLevel="0" max="10248" min="10248" style="1" width="13.86"/>
    <col collapsed="false" customWidth="true" hidden="false" outlineLevel="0" max="10249" min="10249" style="1" width="12.57"/>
    <col collapsed="false" customWidth="true" hidden="false" outlineLevel="0" max="10250" min="10250" style="1" width="13.29"/>
    <col collapsed="false" customWidth="true" hidden="false" outlineLevel="0" max="10251" min="10251" style="1" width="13.15"/>
    <col collapsed="false" customWidth="false" hidden="false" outlineLevel="0" max="10492" min="10252" style="1" width="9.14"/>
    <col collapsed="false" customWidth="true" hidden="false" outlineLevel="0" max="10493" min="10493" style="1" width="14.14"/>
    <col collapsed="false" customWidth="true" hidden="false" outlineLevel="0" max="10494" min="10494" style="1" width="16.14"/>
    <col collapsed="false" customWidth="true" hidden="false" outlineLevel="0" max="10495" min="10495" style="1" width="11.43"/>
    <col collapsed="false" customWidth="true" hidden="false" outlineLevel="0" max="10496" min="10496" style="1" width="13.57"/>
    <col collapsed="false" customWidth="true" hidden="false" outlineLevel="0" max="10497" min="10497" style="1" width="15.71"/>
    <col collapsed="false" customWidth="true" hidden="false" outlineLevel="0" max="10498" min="10498" style="1" width="3.71"/>
    <col collapsed="false" customWidth="true" hidden="false" outlineLevel="0" max="10499" min="10499" style="1" width="7.29"/>
    <col collapsed="false" customWidth="true" hidden="false" outlineLevel="0" max="10500" min="10500" style="1" width="13"/>
    <col collapsed="false" customWidth="true" hidden="false" outlineLevel="0" max="10501" min="10501" style="1" width="11.85"/>
    <col collapsed="false" customWidth="false" hidden="false" outlineLevel="0" max="10502" min="10502" style="1" width="9.14"/>
    <col collapsed="false" customWidth="true" hidden="false" outlineLevel="0" max="10503" min="10503" style="1" width="14.71"/>
    <col collapsed="false" customWidth="true" hidden="false" outlineLevel="0" max="10504" min="10504" style="1" width="13.86"/>
    <col collapsed="false" customWidth="true" hidden="false" outlineLevel="0" max="10505" min="10505" style="1" width="12.57"/>
    <col collapsed="false" customWidth="true" hidden="false" outlineLevel="0" max="10506" min="10506" style="1" width="13.29"/>
    <col collapsed="false" customWidth="true" hidden="false" outlineLevel="0" max="10507" min="10507" style="1" width="13.15"/>
    <col collapsed="false" customWidth="false" hidden="false" outlineLevel="0" max="10748" min="10508" style="1" width="9.14"/>
    <col collapsed="false" customWidth="true" hidden="false" outlineLevel="0" max="10749" min="10749" style="1" width="14.14"/>
    <col collapsed="false" customWidth="true" hidden="false" outlineLevel="0" max="10750" min="10750" style="1" width="16.14"/>
    <col collapsed="false" customWidth="true" hidden="false" outlineLevel="0" max="10751" min="10751" style="1" width="11.43"/>
    <col collapsed="false" customWidth="true" hidden="false" outlineLevel="0" max="10752" min="10752" style="1" width="13.57"/>
    <col collapsed="false" customWidth="true" hidden="false" outlineLevel="0" max="10753" min="10753" style="1" width="15.71"/>
    <col collapsed="false" customWidth="true" hidden="false" outlineLevel="0" max="10754" min="10754" style="1" width="3.71"/>
    <col collapsed="false" customWidth="true" hidden="false" outlineLevel="0" max="10755" min="10755" style="1" width="7.29"/>
    <col collapsed="false" customWidth="true" hidden="false" outlineLevel="0" max="10756" min="10756" style="1" width="13"/>
    <col collapsed="false" customWidth="true" hidden="false" outlineLevel="0" max="10757" min="10757" style="1" width="11.85"/>
    <col collapsed="false" customWidth="false" hidden="false" outlineLevel="0" max="10758" min="10758" style="1" width="9.14"/>
    <col collapsed="false" customWidth="true" hidden="false" outlineLevel="0" max="10759" min="10759" style="1" width="14.71"/>
    <col collapsed="false" customWidth="true" hidden="false" outlineLevel="0" max="10760" min="10760" style="1" width="13.86"/>
    <col collapsed="false" customWidth="true" hidden="false" outlineLevel="0" max="10761" min="10761" style="1" width="12.57"/>
    <col collapsed="false" customWidth="true" hidden="false" outlineLevel="0" max="10762" min="10762" style="1" width="13.29"/>
    <col collapsed="false" customWidth="true" hidden="false" outlineLevel="0" max="10763" min="10763" style="1" width="13.15"/>
    <col collapsed="false" customWidth="false" hidden="false" outlineLevel="0" max="11004" min="10764" style="1" width="9.14"/>
    <col collapsed="false" customWidth="true" hidden="false" outlineLevel="0" max="11005" min="11005" style="1" width="14.14"/>
    <col collapsed="false" customWidth="true" hidden="false" outlineLevel="0" max="11006" min="11006" style="1" width="16.14"/>
    <col collapsed="false" customWidth="true" hidden="false" outlineLevel="0" max="11007" min="11007" style="1" width="11.43"/>
    <col collapsed="false" customWidth="true" hidden="false" outlineLevel="0" max="11008" min="11008" style="1" width="13.57"/>
    <col collapsed="false" customWidth="true" hidden="false" outlineLevel="0" max="11009" min="11009" style="1" width="15.71"/>
    <col collapsed="false" customWidth="true" hidden="false" outlineLevel="0" max="11010" min="11010" style="1" width="3.71"/>
    <col collapsed="false" customWidth="true" hidden="false" outlineLevel="0" max="11011" min="11011" style="1" width="7.29"/>
    <col collapsed="false" customWidth="true" hidden="false" outlineLevel="0" max="11012" min="11012" style="1" width="13"/>
    <col collapsed="false" customWidth="true" hidden="false" outlineLevel="0" max="11013" min="11013" style="1" width="11.85"/>
    <col collapsed="false" customWidth="false" hidden="false" outlineLevel="0" max="11014" min="11014" style="1" width="9.14"/>
    <col collapsed="false" customWidth="true" hidden="false" outlineLevel="0" max="11015" min="11015" style="1" width="14.71"/>
    <col collapsed="false" customWidth="true" hidden="false" outlineLevel="0" max="11016" min="11016" style="1" width="13.86"/>
    <col collapsed="false" customWidth="true" hidden="false" outlineLevel="0" max="11017" min="11017" style="1" width="12.57"/>
    <col collapsed="false" customWidth="true" hidden="false" outlineLevel="0" max="11018" min="11018" style="1" width="13.29"/>
    <col collapsed="false" customWidth="true" hidden="false" outlineLevel="0" max="11019" min="11019" style="1" width="13.15"/>
    <col collapsed="false" customWidth="false" hidden="false" outlineLevel="0" max="11260" min="11020" style="1" width="9.14"/>
    <col collapsed="false" customWidth="true" hidden="false" outlineLevel="0" max="11261" min="11261" style="1" width="14.14"/>
    <col collapsed="false" customWidth="true" hidden="false" outlineLevel="0" max="11262" min="11262" style="1" width="16.14"/>
    <col collapsed="false" customWidth="true" hidden="false" outlineLevel="0" max="11263" min="11263" style="1" width="11.43"/>
    <col collapsed="false" customWidth="true" hidden="false" outlineLevel="0" max="11264" min="11264" style="1" width="13.57"/>
    <col collapsed="false" customWidth="true" hidden="false" outlineLevel="0" max="11265" min="11265" style="1" width="15.71"/>
    <col collapsed="false" customWidth="true" hidden="false" outlineLevel="0" max="11266" min="11266" style="1" width="3.71"/>
    <col collapsed="false" customWidth="true" hidden="false" outlineLevel="0" max="11267" min="11267" style="1" width="7.29"/>
    <col collapsed="false" customWidth="true" hidden="false" outlineLevel="0" max="11268" min="11268" style="1" width="13"/>
    <col collapsed="false" customWidth="true" hidden="false" outlineLevel="0" max="11269" min="11269" style="1" width="11.85"/>
    <col collapsed="false" customWidth="false" hidden="false" outlineLevel="0" max="11270" min="11270" style="1" width="9.14"/>
    <col collapsed="false" customWidth="true" hidden="false" outlineLevel="0" max="11271" min="11271" style="1" width="14.71"/>
    <col collapsed="false" customWidth="true" hidden="false" outlineLevel="0" max="11272" min="11272" style="1" width="13.86"/>
    <col collapsed="false" customWidth="true" hidden="false" outlineLevel="0" max="11273" min="11273" style="1" width="12.57"/>
    <col collapsed="false" customWidth="true" hidden="false" outlineLevel="0" max="11274" min="11274" style="1" width="13.29"/>
    <col collapsed="false" customWidth="true" hidden="false" outlineLevel="0" max="11275" min="11275" style="1" width="13.15"/>
    <col collapsed="false" customWidth="false" hidden="false" outlineLevel="0" max="11516" min="11276" style="1" width="9.14"/>
    <col collapsed="false" customWidth="true" hidden="false" outlineLevel="0" max="11517" min="11517" style="1" width="14.14"/>
    <col collapsed="false" customWidth="true" hidden="false" outlineLevel="0" max="11518" min="11518" style="1" width="16.14"/>
    <col collapsed="false" customWidth="true" hidden="false" outlineLevel="0" max="11519" min="11519" style="1" width="11.43"/>
    <col collapsed="false" customWidth="true" hidden="false" outlineLevel="0" max="11520" min="11520" style="1" width="13.57"/>
    <col collapsed="false" customWidth="true" hidden="false" outlineLevel="0" max="11521" min="11521" style="1" width="15.71"/>
    <col collapsed="false" customWidth="true" hidden="false" outlineLevel="0" max="11522" min="11522" style="1" width="3.71"/>
    <col collapsed="false" customWidth="true" hidden="false" outlineLevel="0" max="11523" min="11523" style="1" width="7.29"/>
    <col collapsed="false" customWidth="true" hidden="false" outlineLevel="0" max="11524" min="11524" style="1" width="13"/>
    <col collapsed="false" customWidth="true" hidden="false" outlineLevel="0" max="11525" min="11525" style="1" width="11.85"/>
    <col collapsed="false" customWidth="false" hidden="false" outlineLevel="0" max="11526" min="11526" style="1" width="9.14"/>
    <col collapsed="false" customWidth="true" hidden="false" outlineLevel="0" max="11527" min="11527" style="1" width="14.71"/>
    <col collapsed="false" customWidth="true" hidden="false" outlineLevel="0" max="11528" min="11528" style="1" width="13.86"/>
    <col collapsed="false" customWidth="true" hidden="false" outlineLevel="0" max="11529" min="11529" style="1" width="12.57"/>
    <col collapsed="false" customWidth="true" hidden="false" outlineLevel="0" max="11530" min="11530" style="1" width="13.29"/>
    <col collapsed="false" customWidth="true" hidden="false" outlineLevel="0" max="11531" min="11531" style="1" width="13.15"/>
    <col collapsed="false" customWidth="false" hidden="false" outlineLevel="0" max="11772" min="11532" style="1" width="9.14"/>
    <col collapsed="false" customWidth="true" hidden="false" outlineLevel="0" max="11773" min="11773" style="1" width="14.14"/>
    <col collapsed="false" customWidth="true" hidden="false" outlineLevel="0" max="11774" min="11774" style="1" width="16.14"/>
    <col collapsed="false" customWidth="true" hidden="false" outlineLevel="0" max="11775" min="11775" style="1" width="11.43"/>
    <col collapsed="false" customWidth="true" hidden="false" outlineLevel="0" max="11776" min="11776" style="1" width="13.57"/>
    <col collapsed="false" customWidth="true" hidden="false" outlineLevel="0" max="11777" min="11777" style="1" width="15.71"/>
    <col collapsed="false" customWidth="true" hidden="false" outlineLevel="0" max="11778" min="11778" style="1" width="3.71"/>
    <col collapsed="false" customWidth="true" hidden="false" outlineLevel="0" max="11779" min="11779" style="1" width="7.29"/>
    <col collapsed="false" customWidth="true" hidden="false" outlineLevel="0" max="11780" min="11780" style="1" width="13"/>
    <col collapsed="false" customWidth="true" hidden="false" outlineLevel="0" max="11781" min="11781" style="1" width="11.85"/>
    <col collapsed="false" customWidth="false" hidden="false" outlineLevel="0" max="11782" min="11782" style="1" width="9.14"/>
    <col collapsed="false" customWidth="true" hidden="false" outlineLevel="0" max="11783" min="11783" style="1" width="14.71"/>
    <col collapsed="false" customWidth="true" hidden="false" outlineLevel="0" max="11784" min="11784" style="1" width="13.86"/>
    <col collapsed="false" customWidth="true" hidden="false" outlineLevel="0" max="11785" min="11785" style="1" width="12.57"/>
    <col collapsed="false" customWidth="true" hidden="false" outlineLevel="0" max="11786" min="11786" style="1" width="13.29"/>
    <col collapsed="false" customWidth="true" hidden="false" outlineLevel="0" max="11787" min="11787" style="1" width="13.15"/>
    <col collapsed="false" customWidth="false" hidden="false" outlineLevel="0" max="12028" min="11788" style="1" width="9.14"/>
    <col collapsed="false" customWidth="true" hidden="false" outlineLevel="0" max="12029" min="12029" style="1" width="14.14"/>
    <col collapsed="false" customWidth="true" hidden="false" outlineLevel="0" max="12030" min="12030" style="1" width="16.14"/>
    <col collapsed="false" customWidth="true" hidden="false" outlineLevel="0" max="12031" min="12031" style="1" width="11.43"/>
    <col collapsed="false" customWidth="true" hidden="false" outlineLevel="0" max="12032" min="12032" style="1" width="13.57"/>
    <col collapsed="false" customWidth="true" hidden="false" outlineLevel="0" max="12033" min="12033" style="1" width="15.71"/>
    <col collapsed="false" customWidth="true" hidden="false" outlineLevel="0" max="12034" min="12034" style="1" width="3.71"/>
    <col collapsed="false" customWidth="true" hidden="false" outlineLevel="0" max="12035" min="12035" style="1" width="7.29"/>
    <col collapsed="false" customWidth="true" hidden="false" outlineLevel="0" max="12036" min="12036" style="1" width="13"/>
    <col collapsed="false" customWidth="true" hidden="false" outlineLevel="0" max="12037" min="12037" style="1" width="11.85"/>
    <col collapsed="false" customWidth="false" hidden="false" outlineLevel="0" max="12038" min="12038" style="1" width="9.14"/>
    <col collapsed="false" customWidth="true" hidden="false" outlineLevel="0" max="12039" min="12039" style="1" width="14.71"/>
    <col collapsed="false" customWidth="true" hidden="false" outlineLevel="0" max="12040" min="12040" style="1" width="13.86"/>
    <col collapsed="false" customWidth="true" hidden="false" outlineLevel="0" max="12041" min="12041" style="1" width="12.57"/>
    <col collapsed="false" customWidth="true" hidden="false" outlineLevel="0" max="12042" min="12042" style="1" width="13.29"/>
    <col collapsed="false" customWidth="true" hidden="false" outlineLevel="0" max="12043" min="12043" style="1" width="13.15"/>
    <col collapsed="false" customWidth="false" hidden="false" outlineLevel="0" max="12284" min="12044" style="1" width="9.14"/>
    <col collapsed="false" customWidth="true" hidden="false" outlineLevel="0" max="12285" min="12285" style="1" width="14.14"/>
    <col collapsed="false" customWidth="true" hidden="false" outlineLevel="0" max="12286" min="12286" style="1" width="16.14"/>
    <col collapsed="false" customWidth="true" hidden="false" outlineLevel="0" max="12287" min="12287" style="1" width="11.43"/>
    <col collapsed="false" customWidth="true" hidden="false" outlineLevel="0" max="12288" min="12288" style="1" width="13.57"/>
    <col collapsed="false" customWidth="true" hidden="false" outlineLevel="0" max="12289" min="12289" style="1" width="15.71"/>
    <col collapsed="false" customWidth="true" hidden="false" outlineLevel="0" max="12290" min="12290" style="1" width="3.71"/>
    <col collapsed="false" customWidth="true" hidden="false" outlineLevel="0" max="12291" min="12291" style="1" width="7.29"/>
    <col collapsed="false" customWidth="true" hidden="false" outlineLevel="0" max="12292" min="12292" style="1" width="13"/>
    <col collapsed="false" customWidth="true" hidden="false" outlineLevel="0" max="12293" min="12293" style="1" width="11.85"/>
    <col collapsed="false" customWidth="false" hidden="false" outlineLevel="0" max="12294" min="12294" style="1" width="9.14"/>
    <col collapsed="false" customWidth="true" hidden="false" outlineLevel="0" max="12295" min="12295" style="1" width="14.71"/>
    <col collapsed="false" customWidth="true" hidden="false" outlineLevel="0" max="12296" min="12296" style="1" width="13.86"/>
    <col collapsed="false" customWidth="true" hidden="false" outlineLevel="0" max="12297" min="12297" style="1" width="12.57"/>
    <col collapsed="false" customWidth="true" hidden="false" outlineLevel="0" max="12298" min="12298" style="1" width="13.29"/>
    <col collapsed="false" customWidth="true" hidden="false" outlineLevel="0" max="12299" min="12299" style="1" width="13.15"/>
    <col collapsed="false" customWidth="false" hidden="false" outlineLevel="0" max="12540" min="12300" style="1" width="9.14"/>
    <col collapsed="false" customWidth="true" hidden="false" outlineLevel="0" max="12541" min="12541" style="1" width="14.14"/>
    <col collapsed="false" customWidth="true" hidden="false" outlineLevel="0" max="12542" min="12542" style="1" width="16.14"/>
    <col collapsed="false" customWidth="true" hidden="false" outlineLevel="0" max="12543" min="12543" style="1" width="11.43"/>
    <col collapsed="false" customWidth="true" hidden="false" outlineLevel="0" max="12544" min="12544" style="1" width="13.57"/>
    <col collapsed="false" customWidth="true" hidden="false" outlineLevel="0" max="12545" min="12545" style="1" width="15.71"/>
    <col collapsed="false" customWidth="true" hidden="false" outlineLevel="0" max="12546" min="12546" style="1" width="3.71"/>
    <col collapsed="false" customWidth="true" hidden="false" outlineLevel="0" max="12547" min="12547" style="1" width="7.29"/>
    <col collapsed="false" customWidth="true" hidden="false" outlineLevel="0" max="12548" min="12548" style="1" width="13"/>
    <col collapsed="false" customWidth="true" hidden="false" outlineLevel="0" max="12549" min="12549" style="1" width="11.85"/>
    <col collapsed="false" customWidth="false" hidden="false" outlineLevel="0" max="12550" min="12550" style="1" width="9.14"/>
    <col collapsed="false" customWidth="true" hidden="false" outlineLevel="0" max="12551" min="12551" style="1" width="14.71"/>
    <col collapsed="false" customWidth="true" hidden="false" outlineLevel="0" max="12552" min="12552" style="1" width="13.86"/>
    <col collapsed="false" customWidth="true" hidden="false" outlineLevel="0" max="12553" min="12553" style="1" width="12.57"/>
    <col collapsed="false" customWidth="true" hidden="false" outlineLevel="0" max="12554" min="12554" style="1" width="13.29"/>
    <col collapsed="false" customWidth="true" hidden="false" outlineLevel="0" max="12555" min="12555" style="1" width="13.15"/>
    <col collapsed="false" customWidth="false" hidden="false" outlineLevel="0" max="12796" min="12556" style="1" width="9.14"/>
    <col collapsed="false" customWidth="true" hidden="false" outlineLevel="0" max="12797" min="12797" style="1" width="14.14"/>
    <col collapsed="false" customWidth="true" hidden="false" outlineLevel="0" max="12798" min="12798" style="1" width="16.14"/>
    <col collapsed="false" customWidth="true" hidden="false" outlineLevel="0" max="12799" min="12799" style="1" width="11.43"/>
    <col collapsed="false" customWidth="true" hidden="false" outlineLevel="0" max="12800" min="12800" style="1" width="13.57"/>
    <col collapsed="false" customWidth="true" hidden="false" outlineLevel="0" max="12801" min="12801" style="1" width="15.71"/>
    <col collapsed="false" customWidth="true" hidden="false" outlineLevel="0" max="12802" min="12802" style="1" width="3.71"/>
    <col collapsed="false" customWidth="true" hidden="false" outlineLevel="0" max="12803" min="12803" style="1" width="7.29"/>
    <col collapsed="false" customWidth="true" hidden="false" outlineLevel="0" max="12804" min="12804" style="1" width="13"/>
    <col collapsed="false" customWidth="true" hidden="false" outlineLevel="0" max="12805" min="12805" style="1" width="11.85"/>
    <col collapsed="false" customWidth="false" hidden="false" outlineLevel="0" max="12806" min="12806" style="1" width="9.14"/>
    <col collapsed="false" customWidth="true" hidden="false" outlineLevel="0" max="12807" min="12807" style="1" width="14.71"/>
    <col collapsed="false" customWidth="true" hidden="false" outlineLevel="0" max="12808" min="12808" style="1" width="13.86"/>
    <col collapsed="false" customWidth="true" hidden="false" outlineLevel="0" max="12809" min="12809" style="1" width="12.57"/>
    <col collapsed="false" customWidth="true" hidden="false" outlineLevel="0" max="12810" min="12810" style="1" width="13.29"/>
    <col collapsed="false" customWidth="true" hidden="false" outlineLevel="0" max="12811" min="12811" style="1" width="13.15"/>
    <col collapsed="false" customWidth="false" hidden="false" outlineLevel="0" max="13052" min="12812" style="1" width="9.14"/>
    <col collapsed="false" customWidth="true" hidden="false" outlineLevel="0" max="13053" min="13053" style="1" width="14.14"/>
    <col collapsed="false" customWidth="true" hidden="false" outlineLevel="0" max="13054" min="13054" style="1" width="16.14"/>
    <col collapsed="false" customWidth="true" hidden="false" outlineLevel="0" max="13055" min="13055" style="1" width="11.43"/>
    <col collapsed="false" customWidth="true" hidden="false" outlineLevel="0" max="13056" min="13056" style="1" width="13.57"/>
    <col collapsed="false" customWidth="true" hidden="false" outlineLevel="0" max="13057" min="13057" style="1" width="15.71"/>
    <col collapsed="false" customWidth="true" hidden="false" outlineLevel="0" max="13058" min="13058" style="1" width="3.71"/>
    <col collapsed="false" customWidth="true" hidden="false" outlineLevel="0" max="13059" min="13059" style="1" width="7.29"/>
    <col collapsed="false" customWidth="true" hidden="false" outlineLevel="0" max="13060" min="13060" style="1" width="13"/>
    <col collapsed="false" customWidth="true" hidden="false" outlineLevel="0" max="13061" min="13061" style="1" width="11.85"/>
    <col collapsed="false" customWidth="false" hidden="false" outlineLevel="0" max="13062" min="13062" style="1" width="9.14"/>
    <col collapsed="false" customWidth="true" hidden="false" outlineLevel="0" max="13063" min="13063" style="1" width="14.71"/>
    <col collapsed="false" customWidth="true" hidden="false" outlineLevel="0" max="13064" min="13064" style="1" width="13.86"/>
    <col collapsed="false" customWidth="true" hidden="false" outlineLevel="0" max="13065" min="13065" style="1" width="12.57"/>
    <col collapsed="false" customWidth="true" hidden="false" outlineLevel="0" max="13066" min="13066" style="1" width="13.29"/>
    <col collapsed="false" customWidth="true" hidden="false" outlineLevel="0" max="13067" min="13067" style="1" width="13.15"/>
    <col collapsed="false" customWidth="false" hidden="false" outlineLevel="0" max="13308" min="13068" style="1" width="9.14"/>
    <col collapsed="false" customWidth="true" hidden="false" outlineLevel="0" max="13309" min="13309" style="1" width="14.14"/>
    <col collapsed="false" customWidth="true" hidden="false" outlineLevel="0" max="13310" min="13310" style="1" width="16.14"/>
    <col collapsed="false" customWidth="true" hidden="false" outlineLevel="0" max="13311" min="13311" style="1" width="11.43"/>
    <col collapsed="false" customWidth="true" hidden="false" outlineLevel="0" max="13312" min="13312" style="1" width="13.57"/>
    <col collapsed="false" customWidth="true" hidden="false" outlineLevel="0" max="13313" min="13313" style="1" width="15.71"/>
    <col collapsed="false" customWidth="true" hidden="false" outlineLevel="0" max="13314" min="13314" style="1" width="3.71"/>
    <col collapsed="false" customWidth="true" hidden="false" outlineLevel="0" max="13315" min="13315" style="1" width="7.29"/>
    <col collapsed="false" customWidth="true" hidden="false" outlineLevel="0" max="13316" min="13316" style="1" width="13"/>
    <col collapsed="false" customWidth="true" hidden="false" outlineLevel="0" max="13317" min="13317" style="1" width="11.85"/>
    <col collapsed="false" customWidth="false" hidden="false" outlineLevel="0" max="13318" min="13318" style="1" width="9.14"/>
    <col collapsed="false" customWidth="true" hidden="false" outlineLevel="0" max="13319" min="13319" style="1" width="14.71"/>
    <col collapsed="false" customWidth="true" hidden="false" outlineLevel="0" max="13320" min="13320" style="1" width="13.86"/>
    <col collapsed="false" customWidth="true" hidden="false" outlineLevel="0" max="13321" min="13321" style="1" width="12.57"/>
    <col collapsed="false" customWidth="true" hidden="false" outlineLevel="0" max="13322" min="13322" style="1" width="13.29"/>
    <col collapsed="false" customWidth="true" hidden="false" outlineLevel="0" max="13323" min="13323" style="1" width="13.15"/>
    <col collapsed="false" customWidth="false" hidden="false" outlineLevel="0" max="13564" min="13324" style="1" width="9.14"/>
    <col collapsed="false" customWidth="true" hidden="false" outlineLevel="0" max="13565" min="13565" style="1" width="14.14"/>
    <col collapsed="false" customWidth="true" hidden="false" outlineLevel="0" max="13566" min="13566" style="1" width="16.14"/>
    <col collapsed="false" customWidth="true" hidden="false" outlineLevel="0" max="13567" min="13567" style="1" width="11.43"/>
    <col collapsed="false" customWidth="true" hidden="false" outlineLevel="0" max="13568" min="13568" style="1" width="13.57"/>
    <col collapsed="false" customWidth="true" hidden="false" outlineLevel="0" max="13569" min="13569" style="1" width="15.71"/>
    <col collapsed="false" customWidth="true" hidden="false" outlineLevel="0" max="13570" min="13570" style="1" width="3.71"/>
    <col collapsed="false" customWidth="true" hidden="false" outlineLevel="0" max="13571" min="13571" style="1" width="7.29"/>
    <col collapsed="false" customWidth="true" hidden="false" outlineLevel="0" max="13572" min="13572" style="1" width="13"/>
    <col collapsed="false" customWidth="true" hidden="false" outlineLevel="0" max="13573" min="13573" style="1" width="11.85"/>
    <col collapsed="false" customWidth="false" hidden="false" outlineLevel="0" max="13574" min="13574" style="1" width="9.14"/>
    <col collapsed="false" customWidth="true" hidden="false" outlineLevel="0" max="13575" min="13575" style="1" width="14.71"/>
    <col collapsed="false" customWidth="true" hidden="false" outlineLevel="0" max="13576" min="13576" style="1" width="13.86"/>
    <col collapsed="false" customWidth="true" hidden="false" outlineLevel="0" max="13577" min="13577" style="1" width="12.57"/>
    <col collapsed="false" customWidth="true" hidden="false" outlineLevel="0" max="13578" min="13578" style="1" width="13.29"/>
    <col collapsed="false" customWidth="true" hidden="false" outlineLevel="0" max="13579" min="13579" style="1" width="13.15"/>
    <col collapsed="false" customWidth="false" hidden="false" outlineLevel="0" max="13820" min="13580" style="1" width="9.14"/>
    <col collapsed="false" customWidth="true" hidden="false" outlineLevel="0" max="13821" min="13821" style="1" width="14.14"/>
    <col collapsed="false" customWidth="true" hidden="false" outlineLevel="0" max="13822" min="13822" style="1" width="16.14"/>
    <col collapsed="false" customWidth="true" hidden="false" outlineLevel="0" max="13823" min="13823" style="1" width="11.43"/>
    <col collapsed="false" customWidth="true" hidden="false" outlineLevel="0" max="13824" min="13824" style="1" width="13.57"/>
    <col collapsed="false" customWidth="true" hidden="false" outlineLevel="0" max="13825" min="13825" style="1" width="15.71"/>
    <col collapsed="false" customWidth="true" hidden="false" outlineLevel="0" max="13826" min="13826" style="1" width="3.71"/>
    <col collapsed="false" customWidth="true" hidden="false" outlineLevel="0" max="13827" min="13827" style="1" width="7.29"/>
    <col collapsed="false" customWidth="true" hidden="false" outlineLevel="0" max="13828" min="13828" style="1" width="13"/>
    <col collapsed="false" customWidth="true" hidden="false" outlineLevel="0" max="13829" min="13829" style="1" width="11.85"/>
    <col collapsed="false" customWidth="false" hidden="false" outlineLevel="0" max="13830" min="13830" style="1" width="9.14"/>
    <col collapsed="false" customWidth="true" hidden="false" outlineLevel="0" max="13831" min="13831" style="1" width="14.71"/>
    <col collapsed="false" customWidth="true" hidden="false" outlineLevel="0" max="13832" min="13832" style="1" width="13.86"/>
    <col collapsed="false" customWidth="true" hidden="false" outlineLevel="0" max="13833" min="13833" style="1" width="12.57"/>
    <col collapsed="false" customWidth="true" hidden="false" outlineLevel="0" max="13834" min="13834" style="1" width="13.29"/>
    <col collapsed="false" customWidth="true" hidden="false" outlineLevel="0" max="13835" min="13835" style="1" width="13.15"/>
    <col collapsed="false" customWidth="false" hidden="false" outlineLevel="0" max="14076" min="13836" style="1" width="9.14"/>
    <col collapsed="false" customWidth="true" hidden="false" outlineLevel="0" max="14077" min="14077" style="1" width="14.14"/>
    <col collapsed="false" customWidth="true" hidden="false" outlineLevel="0" max="14078" min="14078" style="1" width="16.14"/>
    <col collapsed="false" customWidth="true" hidden="false" outlineLevel="0" max="14079" min="14079" style="1" width="11.43"/>
    <col collapsed="false" customWidth="true" hidden="false" outlineLevel="0" max="14080" min="14080" style="1" width="13.57"/>
    <col collapsed="false" customWidth="true" hidden="false" outlineLevel="0" max="14081" min="14081" style="1" width="15.71"/>
    <col collapsed="false" customWidth="true" hidden="false" outlineLevel="0" max="14082" min="14082" style="1" width="3.71"/>
    <col collapsed="false" customWidth="true" hidden="false" outlineLevel="0" max="14083" min="14083" style="1" width="7.29"/>
    <col collapsed="false" customWidth="true" hidden="false" outlineLevel="0" max="14084" min="14084" style="1" width="13"/>
    <col collapsed="false" customWidth="true" hidden="false" outlineLevel="0" max="14085" min="14085" style="1" width="11.85"/>
    <col collapsed="false" customWidth="false" hidden="false" outlineLevel="0" max="14086" min="14086" style="1" width="9.14"/>
    <col collapsed="false" customWidth="true" hidden="false" outlineLevel="0" max="14087" min="14087" style="1" width="14.71"/>
    <col collapsed="false" customWidth="true" hidden="false" outlineLevel="0" max="14088" min="14088" style="1" width="13.86"/>
    <col collapsed="false" customWidth="true" hidden="false" outlineLevel="0" max="14089" min="14089" style="1" width="12.57"/>
    <col collapsed="false" customWidth="true" hidden="false" outlineLevel="0" max="14090" min="14090" style="1" width="13.29"/>
    <col collapsed="false" customWidth="true" hidden="false" outlineLevel="0" max="14091" min="14091" style="1" width="13.15"/>
    <col collapsed="false" customWidth="false" hidden="false" outlineLevel="0" max="14332" min="14092" style="1" width="9.14"/>
    <col collapsed="false" customWidth="true" hidden="false" outlineLevel="0" max="14333" min="14333" style="1" width="14.14"/>
    <col collapsed="false" customWidth="true" hidden="false" outlineLevel="0" max="14334" min="14334" style="1" width="16.14"/>
    <col collapsed="false" customWidth="true" hidden="false" outlineLevel="0" max="14335" min="14335" style="1" width="11.43"/>
    <col collapsed="false" customWidth="true" hidden="false" outlineLevel="0" max="14336" min="14336" style="1" width="13.57"/>
    <col collapsed="false" customWidth="true" hidden="false" outlineLevel="0" max="14337" min="14337" style="1" width="15.71"/>
    <col collapsed="false" customWidth="true" hidden="false" outlineLevel="0" max="14338" min="14338" style="1" width="3.71"/>
    <col collapsed="false" customWidth="true" hidden="false" outlineLevel="0" max="14339" min="14339" style="1" width="7.29"/>
    <col collapsed="false" customWidth="true" hidden="false" outlineLevel="0" max="14340" min="14340" style="1" width="13"/>
    <col collapsed="false" customWidth="true" hidden="false" outlineLevel="0" max="14341" min="14341" style="1" width="11.85"/>
    <col collapsed="false" customWidth="false" hidden="false" outlineLevel="0" max="14342" min="14342" style="1" width="9.14"/>
    <col collapsed="false" customWidth="true" hidden="false" outlineLevel="0" max="14343" min="14343" style="1" width="14.71"/>
    <col collapsed="false" customWidth="true" hidden="false" outlineLevel="0" max="14344" min="14344" style="1" width="13.86"/>
    <col collapsed="false" customWidth="true" hidden="false" outlineLevel="0" max="14345" min="14345" style="1" width="12.57"/>
    <col collapsed="false" customWidth="true" hidden="false" outlineLevel="0" max="14346" min="14346" style="1" width="13.29"/>
    <col collapsed="false" customWidth="true" hidden="false" outlineLevel="0" max="14347" min="14347" style="1" width="13.15"/>
    <col collapsed="false" customWidth="false" hidden="false" outlineLevel="0" max="14588" min="14348" style="1" width="9.14"/>
    <col collapsed="false" customWidth="true" hidden="false" outlineLevel="0" max="14589" min="14589" style="1" width="14.14"/>
    <col collapsed="false" customWidth="true" hidden="false" outlineLevel="0" max="14590" min="14590" style="1" width="16.14"/>
    <col collapsed="false" customWidth="true" hidden="false" outlineLevel="0" max="14591" min="14591" style="1" width="11.43"/>
    <col collapsed="false" customWidth="true" hidden="false" outlineLevel="0" max="14592" min="14592" style="1" width="13.57"/>
    <col collapsed="false" customWidth="true" hidden="false" outlineLevel="0" max="14593" min="14593" style="1" width="15.71"/>
    <col collapsed="false" customWidth="true" hidden="false" outlineLevel="0" max="14594" min="14594" style="1" width="3.71"/>
    <col collapsed="false" customWidth="true" hidden="false" outlineLevel="0" max="14595" min="14595" style="1" width="7.29"/>
    <col collapsed="false" customWidth="true" hidden="false" outlineLevel="0" max="14596" min="14596" style="1" width="13"/>
    <col collapsed="false" customWidth="true" hidden="false" outlineLevel="0" max="14597" min="14597" style="1" width="11.85"/>
    <col collapsed="false" customWidth="false" hidden="false" outlineLevel="0" max="14598" min="14598" style="1" width="9.14"/>
    <col collapsed="false" customWidth="true" hidden="false" outlineLevel="0" max="14599" min="14599" style="1" width="14.71"/>
    <col collapsed="false" customWidth="true" hidden="false" outlineLevel="0" max="14600" min="14600" style="1" width="13.86"/>
    <col collapsed="false" customWidth="true" hidden="false" outlineLevel="0" max="14601" min="14601" style="1" width="12.57"/>
    <col collapsed="false" customWidth="true" hidden="false" outlineLevel="0" max="14602" min="14602" style="1" width="13.29"/>
    <col collapsed="false" customWidth="true" hidden="false" outlineLevel="0" max="14603" min="14603" style="1" width="13.15"/>
    <col collapsed="false" customWidth="false" hidden="false" outlineLevel="0" max="14844" min="14604" style="1" width="9.14"/>
    <col collapsed="false" customWidth="true" hidden="false" outlineLevel="0" max="14845" min="14845" style="1" width="14.14"/>
    <col collapsed="false" customWidth="true" hidden="false" outlineLevel="0" max="14846" min="14846" style="1" width="16.14"/>
    <col collapsed="false" customWidth="true" hidden="false" outlineLevel="0" max="14847" min="14847" style="1" width="11.43"/>
    <col collapsed="false" customWidth="true" hidden="false" outlineLevel="0" max="14848" min="14848" style="1" width="13.57"/>
    <col collapsed="false" customWidth="true" hidden="false" outlineLevel="0" max="14849" min="14849" style="1" width="15.71"/>
    <col collapsed="false" customWidth="true" hidden="false" outlineLevel="0" max="14850" min="14850" style="1" width="3.71"/>
    <col collapsed="false" customWidth="true" hidden="false" outlineLevel="0" max="14851" min="14851" style="1" width="7.29"/>
    <col collapsed="false" customWidth="true" hidden="false" outlineLevel="0" max="14852" min="14852" style="1" width="13"/>
    <col collapsed="false" customWidth="true" hidden="false" outlineLevel="0" max="14853" min="14853" style="1" width="11.85"/>
    <col collapsed="false" customWidth="false" hidden="false" outlineLevel="0" max="14854" min="14854" style="1" width="9.14"/>
    <col collapsed="false" customWidth="true" hidden="false" outlineLevel="0" max="14855" min="14855" style="1" width="14.71"/>
    <col collapsed="false" customWidth="true" hidden="false" outlineLevel="0" max="14856" min="14856" style="1" width="13.86"/>
    <col collapsed="false" customWidth="true" hidden="false" outlineLevel="0" max="14857" min="14857" style="1" width="12.57"/>
    <col collapsed="false" customWidth="true" hidden="false" outlineLevel="0" max="14858" min="14858" style="1" width="13.29"/>
    <col collapsed="false" customWidth="true" hidden="false" outlineLevel="0" max="14859" min="14859" style="1" width="13.15"/>
    <col collapsed="false" customWidth="false" hidden="false" outlineLevel="0" max="15100" min="14860" style="1" width="9.14"/>
    <col collapsed="false" customWidth="true" hidden="false" outlineLevel="0" max="15101" min="15101" style="1" width="14.14"/>
    <col collapsed="false" customWidth="true" hidden="false" outlineLevel="0" max="15102" min="15102" style="1" width="16.14"/>
    <col collapsed="false" customWidth="true" hidden="false" outlineLevel="0" max="15103" min="15103" style="1" width="11.43"/>
    <col collapsed="false" customWidth="true" hidden="false" outlineLevel="0" max="15104" min="15104" style="1" width="13.57"/>
    <col collapsed="false" customWidth="true" hidden="false" outlineLevel="0" max="15105" min="15105" style="1" width="15.71"/>
    <col collapsed="false" customWidth="true" hidden="false" outlineLevel="0" max="15106" min="15106" style="1" width="3.71"/>
    <col collapsed="false" customWidth="true" hidden="false" outlineLevel="0" max="15107" min="15107" style="1" width="7.29"/>
    <col collapsed="false" customWidth="true" hidden="false" outlineLevel="0" max="15108" min="15108" style="1" width="13"/>
    <col collapsed="false" customWidth="true" hidden="false" outlineLevel="0" max="15109" min="15109" style="1" width="11.85"/>
    <col collapsed="false" customWidth="false" hidden="false" outlineLevel="0" max="15110" min="15110" style="1" width="9.14"/>
    <col collapsed="false" customWidth="true" hidden="false" outlineLevel="0" max="15111" min="15111" style="1" width="14.71"/>
    <col collapsed="false" customWidth="true" hidden="false" outlineLevel="0" max="15112" min="15112" style="1" width="13.86"/>
    <col collapsed="false" customWidth="true" hidden="false" outlineLevel="0" max="15113" min="15113" style="1" width="12.57"/>
    <col collapsed="false" customWidth="true" hidden="false" outlineLevel="0" max="15114" min="15114" style="1" width="13.29"/>
    <col collapsed="false" customWidth="true" hidden="false" outlineLevel="0" max="15115" min="15115" style="1" width="13.15"/>
    <col collapsed="false" customWidth="false" hidden="false" outlineLevel="0" max="15356" min="15116" style="1" width="9.14"/>
    <col collapsed="false" customWidth="true" hidden="false" outlineLevel="0" max="15357" min="15357" style="1" width="14.14"/>
    <col collapsed="false" customWidth="true" hidden="false" outlineLevel="0" max="15358" min="15358" style="1" width="16.14"/>
    <col collapsed="false" customWidth="true" hidden="false" outlineLevel="0" max="15359" min="15359" style="1" width="11.43"/>
    <col collapsed="false" customWidth="true" hidden="false" outlineLevel="0" max="15360" min="15360" style="1" width="13.57"/>
    <col collapsed="false" customWidth="true" hidden="false" outlineLevel="0" max="15361" min="15361" style="1" width="15.71"/>
    <col collapsed="false" customWidth="true" hidden="false" outlineLevel="0" max="15362" min="15362" style="1" width="3.71"/>
    <col collapsed="false" customWidth="true" hidden="false" outlineLevel="0" max="15363" min="15363" style="1" width="7.29"/>
    <col collapsed="false" customWidth="true" hidden="false" outlineLevel="0" max="15364" min="15364" style="1" width="13"/>
    <col collapsed="false" customWidth="true" hidden="false" outlineLevel="0" max="15365" min="15365" style="1" width="11.85"/>
    <col collapsed="false" customWidth="false" hidden="false" outlineLevel="0" max="15366" min="15366" style="1" width="9.14"/>
    <col collapsed="false" customWidth="true" hidden="false" outlineLevel="0" max="15367" min="15367" style="1" width="14.71"/>
    <col collapsed="false" customWidth="true" hidden="false" outlineLevel="0" max="15368" min="15368" style="1" width="13.86"/>
    <col collapsed="false" customWidth="true" hidden="false" outlineLevel="0" max="15369" min="15369" style="1" width="12.57"/>
    <col collapsed="false" customWidth="true" hidden="false" outlineLevel="0" max="15370" min="15370" style="1" width="13.29"/>
    <col collapsed="false" customWidth="true" hidden="false" outlineLevel="0" max="15371" min="15371" style="1" width="13.15"/>
    <col collapsed="false" customWidth="false" hidden="false" outlineLevel="0" max="15612" min="15372" style="1" width="9.14"/>
    <col collapsed="false" customWidth="true" hidden="false" outlineLevel="0" max="15613" min="15613" style="1" width="14.14"/>
    <col collapsed="false" customWidth="true" hidden="false" outlineLevel="0" max="15614" min="15614" style="1" width="16.14"/>
    <col collapsed="false" customWidth="true" hidden="false" outlineLevel="0" max="15615" min="15615" style="1" width="11.43"/>
    <col collapsed="false" customWidth="true" hidden="false" outlineLevel="0" max="15616" min="15616" style="1" width="13.57"/>
    <col collapsed="false" customWidth="true" hidden="false" outlineLevel="0" max="15617" min="15617" style="1" width="15.71"/>
    <col collapsed="false" customWidth="true" hidden="false" outlineLevel="0" max="15618" min="15618" style="1" width="3.71"/>
    <col collapsed="false" customWidth="true" hidden="false" outlineLevel="0" max="15619" min="15619" style="1" width="7.29"/>
    <col collapsed="false" customWidth="true" hidden="false" outlineLevel="0" max="15620" min="15620" style="1" width="13"/>
    <col collapsed="false" customWidth="true" hidden="false" outlineLevel="0" max="15621" min="15621" style="1" width="11.85"/>
    <col collapsed="false" customWidth="false" hidden="false" outlineLevel="0" max="15622" min="15622" style="1" width="9.14"/>
    <col collapsed="false" customWidth="true" hidden="false" outlineLevel="0" max="15623" min="15623" style="1" width="14.71"/>
    <col collapsed="false" customWidth="true" hidden="false" outlineLevel="0" max="15624" min="15624" style="1" width="13.86"/>
    <col collapsed="false" customWidth="true" hidden="false" outlineLevel="0" max="15625" min="15625" style="1" width="12.57"/>
    <col collapsed="false" customWidth="true" hidden="false" outlineLevel="0" max="15626" min="15626" style="1" width="13.29"/>
    <col collapsed="false" customWidth="true" hidden="false" outlineLevel="0" max="15627" min="15627" style="1" width="13.15"/>
    <col collapsed="false" customWidth="false" hidden="false" outlineLevel="0" max="15868" min="15628" style="1" width="9.14"/>
    <col collapsed="false" customWidth="true" hidden="false" outlineLevel="0" max="15869" min="15869" style="1" width="14.14"/>
    <col collapsed="false" customWidth="true" hidden="false" outlineLevel="0" max="15870" min="15870" style="1" width="16.14"/>
    <col collapsed="false" customWidth="true" hidden="false" outlineLevel="0" max="15871" min="15871" style="1" width="11.43"/>
    <col collapsed="false" customWidth="true" hidden="false" outlineLevel="0" max="15872" min="15872" style="1" width="13.57"/>
    <col collapsed="false" customWidth="true" hidden="false" outlineLevel="0" max="15873" min="15873" style="1" width="15.71"/>
    <col collapsed="false" customWidth="true" hidden="false" outlineLevel="0" max="15874" min="15874" style="1" width="3.71"/>
    <col collapsed="false" customWidth="true" hidden="false" outlineLevel="0" max="15875" min="15875" style="1" width="7.29"/>
    <col collapsed="false" customWidth="true" hidden="false" outlineLevel="0" max="15876" min="15876" style="1" width="13"/>
    <col collapsed="false" customWidth="true" hidden="false" outlineLevel="0" max="15877" min="15877" style="1" width="11.85"/>
    <col collapsed="false" customWidth="false" hidden="false" outlineLevel="0" max="15878" min="15878" style="1" width="9.14"/>
    <col collapsed="false" customWidth="true" hidden="false" outlineLevel="0" max="15879" min="15879" style="1" width="14.71"/>
    <col collapsed="false" customWidth="true" hidden="false" outlineLevel="0" max="15880" min="15880" style="1" width="13.86"/>
    <col collapsed="false" customWidth="true" hidden="false" outlineLevel="0" max="15881" min="15881" style="1" width="12.57"/>
    <col collapsed="false" customWidth="true" hidden="false" outlineLevel="0" max="15882" min="15882" style="1" width="13.29"/>
    <col collapsed="false" customWidth="true" hidden="false" outlineLevel="0" max="15883" min="15883" style="1" width="13.15"/>
    <col collapsed="false" customWidth="false" hidden="false" outlineLevel="0" max="16124" min="15884" style="1" width="9.14"/>
    <col collapsed="false" customWidth="true" hidden="false" outlineLevel="0" max="16125" min="16125" style="1" width="14.14"/>
    <col collapsed="false" customWidth="true" hidden="false" outlineLevel="0" max="16126" min="16126" style="1" width="16.14"/>
    <col collapsed="false" customWidth="true" hidden="false" outlineLevel="0" max="16127" min="16127" style="1" width="11.43"/>
    <col collapsed="false" customWidth="true" hidden="false" outlineLevel="0" max="16128" min="16128" style="1" width="13.57"/>
    <col collapsed="false" customWidth="true" hidden="false" outlineLevel="0" max="16129" min="16129" style="1" width="15.71"/>
    <col collapsed="false" customWidth="true" hidden="false" outlineLevel="0" max="16130" min="16130" style="1" width="3.71"/>
    <col collapsed="false" customWidth="true" hidden="false" outlineLevel="0" max="16131" min="16131" style="1" width="7.29"/>
    <col collapsed="false" customWidth="true" hidden="false" outlineLevel="0" max="16132" min="16132" style="1" width="13"/>
    <col collapsed="false" customWidth="true" hidden="false" outlineLevel="0" max="16133" min="16133" style="1" width="11.85"/>
    <col collapsed="false" customWidth="false" hidden="false" outlineLevel="0" max="16134" min="16134" style="1" width="9.14"/>
    <col collapsed="false" customWidth="true" hidden="false" outlineLevel="0" max="16135" min="16135" style="1" width="14.71"/>
    <col collapsed="false" customWidth="true" hidden="false" outlineLevel="0" max="16136" min="16136" style="1" width="13.86"/>
    <col collapsed="false" customWidth="true" hidden="false" outlineLevel="0" max="16137" min="16137" style="1" width="12.57"/>
    <col collapsed="false" customWidth="true" hidden="false" outlineLevel="0" max="16138" min="16138" style="1" width="13.29"/>
    <col collapsed="false" customWidth="true" hidden="false" outlineLevel="0" max="16139" min="16139" style="1" width="13.15"/>
    <col collapsed="false" customWidth="false" hidden="false" outlineLevel="0" max="16384" min="16140" style="1" width="9.14"/>
  </cols>
  <sheetData>
    <row r="1" customFormat="false" ht="17.35" hidden="false" customHeight="false" outlineLevel="0" collapsed="false">
      <c r="A1" s="4"/>
      <c r="B1" s="5"/>
      <c r="C1" s="6" t="s">
        <v>0</v>
      </c>
      <c r="D1" s="6"/>
      <c r="E1" s="6"/>
      <c r="F1" s="6"/>
      <c r="G1" s="6"/>
      <c r="H1" s="6"/>
      <c r="I1" s="7"/>
      <c r="J1" s="8"/>
      <c r="K1" s="9"/>
      <c r="L1" s="10"/>
    </row>
    <row r="2" customFormat="false" ht="15" hidden="false" customHeight="false" outlineLevel="0" collapsed="false">
      <c r="A2" s="4"/>
      <c r="B2" s="5"/>
      <c r="C2" s="11"/>
      <c r="D2" s="12"/>
      <c r="E2" s="13" t="s">
        <v>1</v>
      </c>
      <c r="F2" s="13"/>
      <c r="G2" s="13"/>
      <c r="H2" s="14"/>
      <c r="I2" s="15"/>
      <c r="J2" s="16"/>
      <c r="K2" s="16"/>
      <c r="L2" s="10"/>
    </row>
    <row r="3" customFormat="false" ht="12.75" hidden="false" customHeight="false" outlineLevel="0" collapsed="false">
      <c r="A3" s="17" t="s">
        <v>2</v>
      </c>
      <c r="B3" s="18"/>
      <c r="C3" s="17"/>
      <c r="D3" s="17"/>
      <c r="E3" s="19"/>
      <c r="F3" s="19"/>
      <c r="G3" s="20"/>
      <c r="H3" s="17" t="s">
        <v>3</v>
      </c>
      <c r="I3" s="21"/>
      <c r="J3" s="22" t="s">
        <v>4</v>
      </c>
      <c r="L3" s="10"/>
    </row>
    <row r="4" customFormat="false" ht="12.8" hidden="false" customHeight="false" outlineLevel="0" collapsed="false">
      <c r="A4" s="23" t="s">
        <v>5</v>
      </c>
      <c r="B4" s="24"/>
      <c r="C4" s="25"/>
      <c r="D4" s="25"/>
      <c r="E4" s="26"/>
      <c r="F4" s="26"/>
      <c r="G4" s="27"/>
      <c r="H4" s="28" t="s">
        <v>6</v>
      </c>
      <c r="I4" s="29"/>
      <c r="J4" s="30" t="s">
        <v>7</v>
      </c>
      <c r="L4" s="10"/>
    </row>
    <row r="5" customFormat="false" ht="12.75" hidden="false" customHeight="false" outlineLevel="0" collapsed="false">
      <c r="A5" s="4"/>
      <c r="B5" s="5"/>
      <c r="C5" s="31"/>
      <c r="D5" s="32"/>
      <c r="E5" s="31"/>
      <c r="F5" s="31"/>
      <c r="G5" s="31"/>
      <c r="H5" s="4"/>
      <c r="I5" s="4"/>
      <c r="J5" s="4"/>
      <c r="K5" s="4"/>
    </row>
    <row r="6" customFormat="false" ht="12.8" hidden="false" customHeight="false" outlineLevel="0" collapsed="false">
      <c r="A6" s="31"/>
      <c r="B6" s="33"/>
      <c r="C6" s="34"/>
      <c r="D6" s="35" t="n">
        <v>1</v>
      </c>
      <c r="E6" s="36" t="s">
        <v>8</v>
      </c>
      <c r="F6" s="36" t="s">
        <v>9</v>
      </c>
      <c r="G6" s="36" t="s">
        <v>10</v>
      </c>
      <c r="H6" s="33"/>
      <c r="I6" s="33"/>
      <c r="J6" s="33"/>
      <c r="K6" s="4"/>
    </row>
    <row r="7" customFormat="false" ht="12.8" hidden="false" customHeight="false" outlineLevel="0" collapsed="false">
      <c r="A7" s="37"/>
      <c r="B7" s="38"/>
      <c r="C7" s="39"/>
      <c r="D7" s="40"/>
      <c r="E7" s="41"/>
      <c r="F7" s="41"/>
      <c r="G7" s="42"/>
      <c r="H7" s="43"/>
      <c r="I7" s="44"/>
      <c r="J7" s="37"/>
      <c r="K7" s="45"/>
    </row>
    <row r="8" customFormat="false" ht="12.8" hidden="false" customHeight="false" outlineLevel="0" collapsed="false">
      <c r="A8" s="37"/>
      <c r="B8" s="46"/>
      <c r="C8" s="47"/>
      <c r="D8" s="48" t="s">
        <v>11</v>
      </c>
      <c r="E8" s="49" t="s">
        <v>12</v>
      </c>
      <c r="F8" s="49"/>
      <c r="G8" s="50"/>
      <c r="H8" s="51"/>
      <c r="I8" s="52"/>
      <c r="J8" s="37"/>
      <c r="K8" s="45"/>
    </row>
    <row r="9" customFormat="false" ht="12.8" hidden="false" customHeight="false" outlineLevel="0" collapsed="false">
      <c r="A9" s="37"/>
      <c r="B9" s="53"/>
      <c r="C9" s="52"/>
      <c r="D9" s="54"/>
      <c r="E9" s="55"/>
      <c r="F9" s="55"/>
      <c r="G9" s="56"/>
      <c r="H9" s="46"/>
      <c r="I9" s="43"/>
      <c r="J9" s="37"/>
      <c r="K9" s="45"/>
    </row>
    <row r="10" customFormat="false" ht="15.75" hidden="false" customHeight="true" outlineLevel="0" collapsed="false">
      <c r="A10" s="57"/>
      <c r="B10" s="51"/>
      <c r="C10" s="47"/>
      <c r="D10" s="54" t="s">
        <v>13</v>
      </c>
      <c r="E10" s="36" t="s">
        <v>14</v>
      </c>
      <c r="F10" s="36" t="s">
        <v>15</v>
      </c>
      <c r="G10" s="36" t="s">
        <v>16</v>
      </c>
      <c r="H10" s="58"/>
      <c r="I10" s="59"/>
      <c r="J10" s="60"/>
      <c r="K10" s="45"/>
    </row>
    <row r="11" customFormat="false" ht="12.8" hidden="false" customHeight="false" outlineLevel="0" collapsed="false">
      <c r="A11" s="57"/>
      <c r="B11" s="46"/>
      <c r="C11" s="53"/>
      <c r="D11" s="61"/>
      <c r="E11" s="62"/>
      <c r="F11" s="62"/>
      <c r="G11" s="63"/>
      <c r="H11" s="64"/>
      <c r="I11" s="65"/>
      <c r="J11" s="37"/>
      <c r="K11" s="45"/>
    </row>
    <row r="12" customFormat="false" ht="12.8" hidden="false" customHeight="false" outlineLevel="0" collapsed="false">
      <c r="A12" s="57"/>
      <c r="B12" s="38"/>
      <c r="C12" s="47"/>
      <c r="D12" s="66" t="s">
        <v>17</v>
      </c>
      <c r="E12" s="49" t="s">
        <v>12</v>
      </c>
      <c r="F12" s="49"/>
      <c r="G12" s="50"/>
      <c r="H12" s="67"/>
      <c r="I12" s="46"/>
      <c r="J12" s="37"/>
      <c r="K12" s="45"/>
    </row>
    <row r="13" customFormat="false" ht="12.8" hidden="false" customHeight="false" outlineLevel="0" collapsed="false">
      <c r="A13" s="53"/>
      <c r="B13" s="68"/>
      <c r="C13" s="47"/>
      <c r="D13" s="54"/>
      <c r="E13" s="69"/>
      <c r="F13" s="69"/>
      <c r="G13" s="56"/>
      <c r="H13" s="38"/>
      <c r="I13" s="46"/>
      <c r="J13" s="43"/>
      <c r="K13" s="45"/>
    </row>
    <row r="14" customFormat="false" ht="12.8" hidden="false" customHeight="false" outlineLevel="0" collapsed="false">
      <c r="A14" s="70"/>
      <c r="B14" s="38"/>
      <c r="C14" s="47"/>
      <c r="D14" s="54" t="s">
        <v>18</v>
      </c>
      <c r="E14" s="36" t="s">
        <v>19</v>
      </c>
      <c r="F14" s="36" t="s">
        <v>20</v>
      </c>
      <c r="G14" s="36" t="s">
        <v>10</v>
      </c>
      <c r="H14" s="38"/>
      <c r="I14" s="46"/>
      <c r="J14" s="51"/>
      <c r="K14" s="45"/>
    </row>
    <row r="15" customFormat="false" ht="12.8" hidden="false" customHeight="false" outlineLevel="0" collapsed="false">
      <c r="A15" s="71"/>
      <c r="B15" s="38"/>
      <c r="C15" s="72"/>
      <c r="D15" s="40"/>
      <c r="E15" s="41"/>
      <c r="F15" s="41"/>
      <c r="G15" s="42"/>
      <c r="H15" s="43"/>
      <c r="I15" s="46"/>
      <c r="J15" s="73"/>
      <c r="K15" s="45"/>
    </row>
    <row r="16" customFormat="false" ht="12.8" hidden="false" customHeight="false" outlineLevel="0" collapsed="false">
      <c r="A16" s="71"/>
      <c r="B16" s="46"/>
      <c r="C16" s="38"/>
      <c r="D16" s="48" t="s">
        <v>21</v>
      </c>
      <c r="E16" s="49" t="s">
        <v>22</v>
      </c>
      <c r="F16" s="49" t="s">
        <v>23</v>
      </c>
      <c r="G16" s="50" t="s">
        <v>24</v>
      </c>
      <c r="H16" s="51"/>
      <c r="I16" s="65"/>
      <c r="J16" s="73"/>
      <c r="K16" s="45"/>
    </row>
    <row r="17" customFormat="false" ht="12.8" hidden="false" customHeight="false" outlineLevel="0" collapsed="false">
      <c r="A17" s="71"/>
      <c r="B17" s="53"/>
      <c r="C17" s="68"/>
      <c r="D17" s="54"/>
      <c r="E17" s="69"/>
      <c r="F17" s="69"/>
      <c r="G17" s="56"/>
      <c r="H17" s="46"/>
      <c r="I17" s="43"/>
      <c r="J17" s="71"/>
      <c r="K17" s="45"/>
    </row>
    <row r="18" customFormat="false" ht="12.8" hidden="false" customHeight="false" outlineLevel="0" collapsed="false">
      <c r="A18" s="74"/>
      <c r="B18" s="51"/>
      <c r="C18" s="38"/>
      <c r="D18" s="54" t="s">
        <v>25</v>
      </c>
      <c r="E18" s="36" t="s">
        <v>26</v>
      </c>
      <c r="F18" s="36" t="s">
        <v>27</v>
      </c>
      <c r="G18" s="36" t="s">
        <v>16</v>
      </c>
      <c r="H18" s="38"/>
      <c r="I18" s="75"/>
      <c r="J18" s="73"/>
      <c r="K18" s="76"/>
    </row>
    <row r="19" customFormat="false" ht="12.8" hidden="false" customHeight="false" outlineLevel="0" collapsed="false">
      <c r="A19" s="77"/>
      <c r="B19" s="46"/>
      <c r="C19" s="53"/>
      <c r="D19" s="40"/>
      <c r="E19" s="78"/>
      <c r="F19" s="78"/>
      <c r="G19" s="79"/>
      <c r="H19" s="80"/>
      <c r="I19" s="68"/>
      <c r="J19" s="81"/>
      <c r="K19" s="45"/>
    </row>
    <row r="20" customFormat="false" ht="12.8" hidden="false" customHeight="false" outlineLevel="0" collapsed="false">
      <c r="A20" s="82"/>
      <c r="B20" s="38"/>
      <c r="C20" s="38"/>
      <c r="D20" s="48" t="s">
        <v>28</v>
      </c>
      <c r="E20" s="49" t="s">
        <v>12</v>
      </c>
      <c r="F20" s="49"/>
      <c r="G20" s="50"/>
      <c r="H20" s="67"/>
      <c r="I20" s="38"/>
      <c r="J20" s="82"/>
    </row>
    <row r="21" customFormat="false" ht="12.75" hidden="false" customHeight="true" outlineLevel="0" collapsed="false">
      <c r="A21" s="83"/>
      <c r="B21" s="38"/>
      <c r="C21" s="38"/>
      <c r="D21" s="84"/>
      <c r="E21" s="69"/>
      <c r="F21" s="69"/>
      <c r="G21" s="56"/>
      <c r="H21" s="38"/>
      <c r="I21" s="38"/>
      <c r="J21" s="83"/>
    </row>
    <row r="22" customFormat="false" ht="12.8" hidden="false" customHeight="false" outlineLevel="0" collapsed="false">
      <c r="A22" s="85"/>
      <c r="B22" s="38"/>
      <c r="C22" s="38"/>
      <c r="D22" s="86" t="s">
        <v>29</v>
      </c>
      <c r="E22" s="36" t="s">
        <v>30</v>
      </c>
      <c r="F22" s="36" t="s">
        <v>31</v>
      </c>
      <c r="G22" s="36" t="s">
        <v>16</v>
      </c>
      <c r="H22" s="38"/>
      <c r="I22" s="38"/>
      <c r="J22" s="87"/>
      <c r="K22" s="88"/>
    </row>
    <row r="23" customFormat="false" ht="12.8" hidden="false" customHeight="false" outlineLevel="0" collapsed="false">
      <c r="A23" s="74"/>
      <c r="B23" s="38"/>
      <c r="C23" s="89"/>
      <c r="D23" s="61"/>
      <c r="E23" s="90"/>
      <c r="F23" s="90"/>
      <c r="G23" s="91"/>
      <c r="H23" s="43"/>
      <c r="I23" s="38"/>
      <c r="J23" s="73"/>
      <c r="K23" s="92"/>
    </row>
    <row r="24" customFormat="false" ht="12" hidden="false" customHeight="true" outlineLevel="0" collapsed="false">
      <c r="A24" s="74"/>
      <c r="B24" s="46"/>
      <c r="C24" s="38"/>
      <c r="D24" s="48" t="s">
        <v>32</v>
      </c>
      <c r="E24" s="49" t="s">
        <v>12</v>
      </c>
      <c r="F24" s="49"/>
      <c r="G24" s="50"/>
      <c r="H24" s="93"/>
      <c r="I24" s="94"/>
      <c r="J24" s="95"/>
      <c r="K24" s="92"/>
    </row>
    <row r="25" customFormat="false" ht="12.75" hidden="false" customHeight="true" outlineLevel="0" collapsed="false">
      <c r="A25" s="74"/>
      <c r="B25" s="43"/>
      <c r="C25" s="68"/>
      <c r="D25" s="54"/>
      <c r="E25" s="69"/>
      <c r="F25" s="69"/>
      <c r="G25" s="56"/>
      <c r="H25" s="46"/>
      <c r="I25" s="43"/>
      <c r="J25" s="73"/>
      <c r="K25" s="92"/>
    </row>
    <row r="26" customFormat="false" ht="14.25" hidden="false" customHeight="true" outlineLevel="0" collapsed="false">
      <c r="A26" s="71"/>
      <c r="B26" s="51"/>
      <c r="C26" s="38"/>
      <c r="D26" s="54" t="s">
        <v>33</v>
      </c>
      <c r="E26" s="36" t="s">
        <v>12</v>
      </c>
      <c r="F26" s="36"/>
      <c r="G26" s="36"/>
      <c r="H26" s="38"/>
      <c r="I26" s="70"/>
      <c r="J26" s="73"/>
      <c r="K26" s="45"/>
    </row>
    <row r="27" customFormat="false" ht="12.8" hidden="false" customHeight="false" outlineLevel="0" collapsed="false">
      <c r="A27" s="71"/>
      <c r="B27" s="46"/>
      <c r="C27" s="43"/>
      <c r="D27" s="40"/>
      <c r="E27" s="78"/>
      <c r="F27" s="78"/>
      <c r="G27" s="79"/>
      <c r="H27" s="80"/>
      <c r="I27" s="65"/>
      <c r="J27" s="73"/>
      <c r="K27" s="45"/>
    </row>
    <row r="28" customFormat="false" ht="12.8" hidden="false" customHeight="false" outlineLevel="0" collapsed="false">
      <c r="A28" s="71"/>
      <c r="B28" s="38"/>
      <c r="C28" s="38"/>
      <c r="D28" s="48" t="s">
        <v>34</v>
      </c>
      <c r="E28" s="49" t="s">
        <v>35</v>
      </c>
      <c r="F28" s="49" t="s">
        <v>36</v>
      </c>
      <c r="G28" s="50" t="s">
        <v>37</v>
      </c>
      <c r="H28" s="67"/>
      <c r="I28" s="46"/>
      <c r="J28" s="96"/>
      <c r="K28" s="60"/>
    </row>
    <row r="29" customFormat="false" ht="12.75" hidden="false" customHeight="true" outlineLevel="0" collapsed="false">
      <c r="A29" s="97"/>
      <c r="B29" s="68"/>
      <c r="C29" s="38"/>
      <c r="D29" s="54"/>
      <c r="E29" s="55"/>
      <c r="F29" s="55"/>
      <c r="G29" s="98"/>
      <c r="H29" s="38"/>
      <c r="I29" s="46"/>
      <c r="J29" s="64"/>
      <c r="K29" s="92"/>
    </row>
    <row r="30" customFormat="false" ht="15" hidden="false" customHeight="true" outlineLevel="0" collapsed="false">
      <c r="A30" s="46"/>
      <c r="B30" s="38"/>
      <c r="C30" s="38"/>
      <c r="D30" s="54" t="s">
        <v>38</v>
      </c>
      <c r="E30" s="36" t="s">
        <v>39</v>
      </c>
      <c r="F30" s="36" t="s">
        <v>40</v>
      </c>
      <c r="G30" s="36" t="s">
        <v>24</v>
      </c>
      <c r="H30" s="38"/>
      <c r="I30" s="46"/>
      <c r="J30" s="38"/>
      <c r="K30" s="45"/>
    </row>
    <row r="31" customFormat="false" ht="13.8" hidden="false" customHeight="false" outlineLevel="0" collapsed="false">
      <c r="A31" s="57"/>
      <c r="B31" s="38"/>
      <c r="C31" s="89"/>
      <c r="D31" s="40"/>
      <c r="E31" s="99"/>
      <c r="F31" s="99"/>
      <c r="G31" s="42"/>
      <c r="H31" s="89"/>
      <c r="I31" s="46"/>
      <c r="J31" s="37"/>
      <c r="K31" s="45"/>
    </row>
    <row r="32" customFormat="false" ht="12.8" hidden="false" customHeight="false" outlineLevel="0" collapsed="false">
      <c r="A32" s="57"/>
      <c r="B32" s="46"/>
      <c r="C32" s="38"/>
      <c r="D32" s="48" t="s">
        <v>41</v>
      </c>
      <c r="E32" s="49" t="s">
        <v>12</v>
      </c>
      <c r="F32" s="49"/>
      <c r="G32" s="50"/>
      <c r="H32" s="51"/>
      <c r="I32" s="65"/>
      <c r="J32" s="37"/>
      <c r="K32" s="45"/>
    </row>
    <row r="33" customFormat="false" ht="12.8" hidden="false" customHeight="false" outlineLevel="0" collapsed="false">
      <c r="A33" s="57"/>
      <c r="B33" s="89"/>
      <c r="C33" s="68"/>
      <c r="D33" s="54"/>
      <c r="E33" s="69"/>
      <c r="F33" s="69"/>
      <c r="G33" s="56"/>
      <c r="H33" s="46"/>
      <c r="I33" s="43"/>
      <c r="J33" s="100"/>
      <c r="K33" s="101"/>
    </row>
    <row r="34" customFormat="false" ht="12.8" hidden="false" customHeight="false" outlineLevel="0" collapsed="false">
      <c r="A34" s="37"/>
      <c r="B34" s="51"/>
      <c r="C34" s="38"/>
      <c r="D34" s="54" t="s">
        <v>42</v>
      </c>
      <c r="E34" s="36" t="s">
        <v>12</v>
      </c>
      <c r="F34" s="36"/>
      <c r="G34" s="36"/>
      <c r="H34" s="38"/>
      <c r="I34" s="68"/>
      <c r="J34" s="37"/>
      <c r="K34" s="101"/>
    </row>
    <row r="35" customFormat="false" ht="12.8" hidden="false" customHeight="false" outlineLevel="0" collapsed="false">
      <c r="A35" s="37"/>
      <c r="B35" s="46"/>
      <c r="C35" s="102"/>
      <c r="D35" s="40"/>
      <c r="E35" s="78"/>
      <c r="F35" s="78"/>
      <c r="G35" s="79"/>
      <c r="H35" s="64"/>
      <c r="I35" s="68"/>
      <c r="J35" s="37"/>
      <c r="K35" s="101"/>
    </row>
    <row r="36" customFormat="false" ht="12.8" hidden="false" customHeight="false" outlineLevel="0" collapsed="false">
      <c r="A36" s="37"/>
      <c r="B36" s="38"/>
      <c r="C36" s="38"/>
      <c r="D36" s="48" t="s">
        <v>43</v>
      </c>
      <c r="E36" s="49" t="s">
        <v>44</v>
      </c>
      <c r="F36" s="49" t="s">
        <v>45</v>
      </c>
      <c r="G36" s="50" t="s">
        <v>16</v>
      </c>
      <c r="H36" s="67"/>
      <c r="I36" s="47"/>
      <c r="J36" s="37"/>
      <c r="K36" s="101"/>
    </row>
    <row r="37" customFormat="false" ht="12.8" hidden="false" customHeight="false" outlineLevel="0" collapsed="false">
      <c r="B37" s="58"/>
      <c r="C37" s="58"/>
    </row>
  </sheetData>
  <mergeCells count="2">
    <mergeCell ref="C1:H1"/>
    <mergeCell ref="E2:G2"/>
  </mergeCell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04857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3" activeCellId="0" sqref="E23"/>
    </sheetView>
  </sheetViews>
  <sheetFormatPr defaultColWidth="9.1484375" defaultRowHeight="12.75" zeroHeight="false" outlineLevelRow="0" outlineLevelCol="0"/>
  <cols>
    <col collapsed="false" customWidth="true" hidden="false" outlineLevel="0" max="1" min="1" style="1" width="11.43"/>
    <col collapsed="false" customWidth="true" hidden="false" outlineLevel="0" max="2" min="2" style="1" width="13.29"/>
    <col collapsed="false" customWidth="true" hidden="false" outlineLevel="0" max="3" min="3" style="1" width="13.57"/>
    <col collapsed="false" customWidth="true" hidden="false" outlineLevel="0" max="4" min="4" style="1" width="3.71"/>
    <col collapsed="false" customWidth="true" hidden="false" outlineLevel="0" max="5" min="5" style="1" width="14.14"/>
    <col collapsed="false" customWidth="true" hidden="false" outlineLevel="0" max="6" min="6" style="1" width="11"/>
    <col collapsed="false" customWidth="true" hidden="false" outlineLevel="0" max="7" min="7" style="2" width="8"/>
    <col collapsed="false" customWidth="true" hidden="false" outlineLevel="0" max="8" min="8" style="1" width="13.57"/>
    <col collapsed="false" customWidth="true" hidden="false" outlineLevel="0" max="9" min="9" style="3" width="13.15"/>
    <col collapsed="false" customWidth="true" hidden="false" outlineLevel="0" max="10" min="10" style="1" width="12.57"/>
    <col collapsed="false" customWidth="true" hidden="false" outlineLevel="0" max="11" min="11" style="1" width="11"/>
    <col collapsed="false" customWidth="false" hidden="false" outlineLevel="0" max="252" min="12" style="1" width="9.14"/>
    <col collapsed="false" customWidth="true" hidden="false" outlineLevel="0" max="253" min="253" style="1" width="14.14"/>
    <col collapsed="false" customWidth="true" hidden="false" outlineLevel="0" max="254" min="254" style="1" width="16.14"/>
    <col collapsed="false" customWidth="true" hidden="false" outlineLevel="0" max="255" min="255" style="1" width="11.43"/>
    <col collapsed="false" customWidth="true" hidden="false" outlineLevel="0" max="256" min="256" style="1" width="13.57"/>
    <col collapsed="false" customWidth="true" hidden="false" outlineLevel="0" max="257" min="257" style="1" width="15.71"/>
    <col collapsed="false" customWidth="true" hidden="false" outlineLevel="0" max="258" min="258" style="1" width="3.71"/>
    <col collapsed="false" customWidth="true" hidden="false" outlineLevel="0" max="259" min="259" style="1" width="7.29"/>
    <col collapsed="false" customWidth="true" hidden="false" outlineLevel="0" max="260" min="260" style="1" width="13"/>
    <col collapsed="false" customWidth="true" hidden="false" outlineLevel="0" max="261" min="261" style="1" width="11.85"/>
    <col collapsed="false" customWidth="false" hidden="false" outlineLevel="0" max="262" min="262" style="1" width="9.14"/>
    <col collapsed="false" customWidth="true" hidden="false" outlineLevel="0" max="263" min="263" style="1" width="14.71"/>
    <col collapsed="false" customWidth="true" hidden="false" outlineLevel="0" max="264" min="264" style="1" width="13.86"/>
    <col collapsed="false" customWidth="true" hidden="false" outlineLevel="0" max="265" min="265" style="1" width="12.57"/>
    <col collapsed="false" customWidth="true" hidden="false" outlineLevel="0" max="266" min="266" style="1" width="13.29"/>
    <col collapsed="false" customWidth="true" hidden="false" outlineLevel="0" max="267" min="267" style="1" width="13.15"/>
    <col collapsed="false" customWidth="false" hidden="false" outlineLevel="0" max="508" min="268" style="1" width="9.14"/>
    <col collapsed="false" customWidth="true" hidden="false" outlineLevel="0" max="509" min="509" style="1" width="14.14"/>
    <col collapsed="false" customWidth="true" hidden="false" outlineLevel="0" max="510" min="510" style="1" width="16.14"/>
    <col collapsed="false" customWidth="true" hidden="false" outlineLevel="0" max="511" min="511" style="1" width="11.43"/>
    <col collapsed="false" customWidth="true" hidden="false" outlineLevel="0" max="512" min="512" style="1" width="13.57"/>
    <col collapsed="false" customWidth="true" hidden="false" outlineLevel="0" max="513" min="513" style="1" width="15.71"/>
    <col collapsed="false" customWidth="true" hidden="false" outlineLevel="0" max="514" min="514" style="1" width="3.71"/>
    <col collapsed="false" customWidth="true" hidden="false" outlineLevel="0" max="515" min="515" style="1" width="7.29"/>
    <col collapsed="false" customWidth="true" hidden="false" outlineLevel="0" max="516" min="516" style="1" width="13"/>
    <col collapsed="false" customWidth="true" hidden="false" outlineLevel="0" max="517" min="517" style="1" width="11.85"/>
    <col collapsed="false" customWidth="false" hidden="false" outlineLevel="0" max="518" min="518" style="1" width="9.14"/>
    <col collapsed="false" customWidth="true" hidden="false" outlineLevel="0" max="519" min="519" style="1" width="14.71"/>
    <col collapsed="false" customWidth="true" hidden="false" outlineLevel="0" max="520" min="520" style="1" width="13.86"/>
    <col collapsed="false" customWidth="true" hidden="false" outlineLevel="0" max="521" min="521" style="1" width="12.57"/>
    <col collapsed="false" customWidth="true" hidden="false" outlineLevel="0" max="522" min="522" style="1" width="13.29"/>
    <col collapsed="false" customWidth="true" hidden="false" outlineLevel="0" max="523" min="523" style="1" width="13.15"/>
    <col collapsed="false" customWidth="false" hidden="false" outlineLevel="0" max="764" min="524" style="1" width="9.14"/>
    <col collapsed="false" customWidth="true" hidden="false" outlineLevel="0" max="765" min="765" style="1" width="14.14"/>
    <col collapsed="false" customWidth="true" hidden="false" outlineLevel="0" max="766" min="766" style="1" width="16.14"/>
    <col collapsed="false" customWidth="true" hidden="false" outlineLevel="0" max="767" min="767" style="1" width="11.43"/>
    <col collapsed="false" customWidth="true" hidden="false" outlineLevel="0" max="768" min="768" style="1" width="13.57"/>
    <col collapsed="false" customWidth="true" hidden="false" outlineLevel="0" max="769" min="769" style="1" width="15.71"/>
    <col collapsed="false" customWidth="true" hidden="false" outlineLevel="0" max="770" min="770" style="1" width="3.71"/>
    <col collapsed="false" customWidth="true" hidden="false" outlineLevel="0" max="771" min="771" style="1" width="7.29"/>
    <col collapsed="false" customWidth="true" hidden="false" outlineLevel="0" max="772" min="772" style="1" width="13"/>
    <col collapsed="false" customWidth="true" hidden="false" outlineLevel="0" max="773" min="773" style="1" width="11.85"/>
    <col collapsed="false" customWidth="false" hidden="false" outlineLevel="0" max="774" min="774" style="1" width="9.14"/>
    <col collapsed="false" customWidth="true" hidden="false" outlineLevel="0" max="775" min="775" style="1" width="14.71"/>
    <col collapsed="false" customWidth="true" hidden="false" outlineLevel="0" max="776" min="776" style="1" width="13.86"/>
    <col collapsed="false" customWidth="true" hidden="false" outlineLevel="0" max="777" min="777" style="1" width="12.57"/>
    <col collapsed="false" customWidth="true" hidden="false" outlineLevel="0" max="778" min="778" style="1" width="13.29"/>
    <col collapsed="false" customWidth="true" hidden="false" outlineLevel="0" max="779" min="779" style="1" width="13.15"/>
    <col collapsed="false" customWidth="false" hidden="false" outlineLevel="0" max="1020" min="780" style="1" width="9.14"/>
    <col collapsed="false" customWidth="true" hidden="false" outlineLevel="0" max="1021" min="1021" style="1" width="14.14"/>
    <col collapsed="false" customWidth="true" hidden="false" outlineLevel="0" max="1022" min="1022" style="1" width="16.14"/>
    <col collapsed="false" customWidth="true" hidden="false" outlineLevel="0" max="1023" min="1023" style="1" width="11.43"/>
    <col collapsed="false" customWidth="true" hidden="false" outlineLevel="0" max="1024" min="1024" style="1" width="13.57"/>
    <col collapsed="false" customWidth="true" hidden="false" outlineLevel="0" max="1025" min="1025" style="1" width="15.71"/>
    <col collapsed="false" customWidth="true" hidden="false" outlineLevel="0" max="1026" min="1026" style="1" width="3.71"/>
    <col collapsed="false" customWidth="true" hidden="false" outlineLevel="0" max="1027" min="1027" style="1" width="7.29"/>
    <col collapsed="false" customWidth="true" hidden="false" outlineLevel="0" max="1028" min="1028" style="1" width="13"/>
    <col collapsed="false" customWidth="true" hidden="false" outlineLevel="0" max="1029" min="1029" style="1" width="11.85"/>
    <col collapsed="false" customWidth="false" hidden="false" outlineLevel="0" max="1030" min="1030" style="1" width="9.14"/>
    <col collapsed="false" customWidth="true" hidden="false" outlineLevel="0" max="1031" min="1031" style="1" width="14.71"/>
    <col collapsed="false" customWidth="true" hidden="false" outlineLevel="0" max="1032" min="1032" style="1" width="13.86"/>
    <col collapsed="false" customWidth="true" hidden="false" outlineLevel="0" max="1033" min="1033" style="1" width="12.57"/>
    <col collapsed="false" customWidth="true" hidden="false" outlineLevel="0" max="1034" min="1034" style="1" width="13.29"/>
    <col collapsed="false" customWidth="true" hidden="false" outlineLevel="0" max="1035" min="1035" style="1" width="13.15"/>
    <col collapsed="false" customWidth="false" hidden="false" outlineLevel="0" max="1276" min="1036" style="1" width="9.14"/>
    <col collapsed="false" customWidth="true" hidden="false" outlineLevel="0" max="1277" min="1277" style="1" width="14.14"/>
    <col collapsed="false" customWidth="true" hidden="false" outlineLevel="0" max="1278" min="1278" style="1" width="16.14"/>
    <col collapsed="false" customWidth="true" hidden="false" outlineLevel="0" max="1279" min="1279" style="1" width="11.43"/>
    <col collapsed="false" customWidth="true" hidden="false" outlineLevel="0" max="1280" min="1280" style="1" width="13.57"/>
    <col collapsed="false" customWidth="true" hidden="false" outlineLevel="0" max="1281" min="1281" style="1" width="15.71"/>
    <col collapsed="false" customWidth="true" hidden="false" outlineLevel="0" max="1282" min="1282" style="1" width="3.71"/>
    <col collapsed="false" customWidth="true" hidden="false" outlineLevel="0" max="1283" min="1283" style="1" width="7.29"/>
    <col collapsed="false" customWidth="true" hidden="false" outlineLevel="0" max="1284" min="1284" style="1" width="13"/>
    <col collapsed="false" customWidth="true" hidden="false" outlineLevel="0" max="1285" min="1285" style="1" width="11.85"/>
    <col collapsed="false" customWidth="false" hidden="false" outlineLevel="0" max="1286" min="1286" style="1" width="9.14"/>
    <col collapsed="false" customWidth="true" hidden="false" outlineLevel="0" max="1287" min="1287" style="1" width="14.71"/>
    <col collapsed="false" customWidth="true" hidden="false" outlineLevel="0" max="1288" min="1288" style="1" width="13.86"/>
    <col collapsed="false" customWidth="true" hidden="false" outlineLevel="0" max="1289" min="1289" style="1" width="12.57"/>
    <col collapsed="false" customWidth="true" hidden="false" outlineLevel="0" max="1290" min="1290" style="1" width="13.29"/>
    <col collapsed="false" customWidth="true" hidden="false" outlineLevel="0" max="1291" min="1291" style="1" width="13.15"/>
    <col collapsed="false" customWidth="false" hidden="false" outlineLevel="0" max="1532" min="1292" style="1" width="9.14"/>
    <col collapsed="false" customWidth="true" hidden="false" outlineLevel="0" max="1533" min="1533" style="1" width="14.14"/>
    <col collapsed="false" customWidth="true" hidden="false" outlineLevel="0" max="1534" min="1534" style="1" width="16.14"/>
    <col collapsed="false" customWidth="true" hidden="false" outlineLevel="0" max="1535" min="1535" style="1" width="11.43"/>
    <col collapsed="false" customWidth="true" hidden="false" outlineLevel="0" max="1536" min="1536" style="1" width="13.57"/>
    <col collapsed="false" customWidth="true" hidden="false" outlineLevel="0" max="1537" min="1537" style="1" width="15.71"/>
    <col collapsed="false" customWidth="true" hidden="false" outlineLevel="0" max="1538" min="1538" style="1" width="3.71"/>
    <col collapsed="false" customWidth="true" hidden="false" outlineLevel="0" max="1539" min="1539" style="1" width="7.29"/>
    <col collapsed="false" customWidth="true" hidden="false" outlineLevel="0" max="1540" min="1540" style="1" width="13"/>
    <col collapsed="false" customWidth="true" hidden="false" outlineLevel="0" max="1541" min="1541" style="1" width="11.85"/>
    <col collapsed="false" customWidth="false" hidden="false" outlineLevel="0" max="1542" min="1542" style="1" width="9.14"/>
    <col collapsed="false" customWidth="true" hidden="false" outlineLevel="0" max="1543" min="1543" style="1" width="14.71"/>
    <col collapsed="false" customWidth="true" hidden="false" outlineLevel="0" max="1544" min="1544" style="1" width="13.86"/>
    <col collapsed="false" customWidth="true" hidden="false" outlineLevel="0" max="1545" min="1545" style="1" width="12.57"/>
    <col collapsed="false" customWidth="true" hidden="false" outlineLevel="0" max="1546" min="1546" style="1" width="13.29"/>
    <col collapsed="false" customWidth="true" hidden="false" outlineLevel="0" max="1547" min="1547" style="1" width="13.15"/>
    <col collapsed="false" customWidth="false" hidden="false" outlineLevel="0" max="1788" min="1548" style="1" width="9.14"/>
    <col collapsed="false" customWidth="true" hidden="false" outlineLevel="0" max="1789" min="1789" style="1" width="14.14"/>
    <col collapsed="false" customWidth="true" hidden="false" outlineLevel="0" max="1790" min="1790" style="1" width="16.14"/>
    <col collapsed="false" customWidth="true" hidden="false" outlineLevel="0" max="1791" min="1791" style="1" width="11.43"/>
    <col collapsed="false" customWidth="true" hidden="false" outlineLevel="0" max="1792" min="1792" style="1" width="13.57"/>
    <col collapsed="false" customWidth="true" hidden="false" outlineLevel="0" max="1793" min="1793" style="1" width="15.71"/>
    <col collapsed="false" customWidth="true" hidden="false" outlineLevel="0" max="1794" min="1794" style="1" width="3.71"/>
    <col collapsed="false" customWidth="true" hidden="false" outlineLevel="0" max="1795" min="1795" style="1" width="7.29"/>
    <col collapsed="false" customWidth="true" hidden="false" outlineLevel="0" max="1796" min="1796" style="1" width="13"/>
    <col collapsed="false" customWidth="true" hidden="false" outlineLevel="0" max="1797" min="1797" style="1" width="11.85"/>
    <col collapsed="false" customWidth="false" hidden="false" outlineLevel="0" max="1798" min="1798" style="1" width="9.14"/>
    <col collapsed="false" customWidth="true" hidden="false" outlineLevel="0" max="1799" min="1799" style="1" width="14.71"/>
    <col collapsed="false" customWidth="true" hidden="false" outlineLevel="0" max="1800" min="1800" style="1" width="13.86"/>
    <col collapsed="false" customWidth="true" hidden="false" outlineLevel="0" max="1801" min="1801" style="1" width="12.57"/>
    <col collapsed="false" customWidth="true" hidden="false" outlineLevel="0" max="1802" min="1802" style="1" width="13.29"/>
    <col collapsed="false" customWidth="true" hidden="false" outlineLevel="0" max="1803" min="1803" style="1" width="13.15"/>
    <col collapsed="false" customWidth="false" hidden="false" outlineLevel="0" max="2044" min="1804" style="1" width="9.14"/>
    <col collapsed="false" customWidth="true" hidden="false" outlineLevel="0" max="2045" min="2045" style="1" width="14.14"/>
    <col collapsed="false" customWidth="true" hidden="false" outlineLevel="0" max="2046" min="2046" style="1" width="16.14"/>
    <col collapsed="false" customWidth="true" hidden="false" outlineLevel="0" max="2047" min="2047" style="1" width="11.43"/>
    <col collapsed="false" customWidth="true" hidden="false" outlineLevel="0" max="2048" min="2048" style="1" width="13.57"/>
    <col collapsed="false" customWidth="true" hidden="false" outlineLevel="0" max="2049" min="2049" style="1" width="15.71"/>
    <col collapsed="false" customWidth="true" hidden="false" outlineLevel="0" max="2050" min="2050" style="1" width="3.71"/>
    <col collapsed="false" customWidth="true" hidden="false" outlineLevel="0" max="2051" min="2051" style="1" width="7.29"/>
    <col collapsed="false" customWidth="true" hidden="false" outlineLevel="0" max="2052" min="2052" style="1" width="13"/>
    <col collapsed="false" customWidth="true" hidden="false" outlineLevel="0" max="2053" min="2053" style="1" width="11.85"/>
    <col collapsed="false" customWidth="false" hidden="false" outlineLevel="0" max="2054" min="2054" style="1" width="9.14"/>
    <col collapsed="false" customWidth="true" hidden="false" outlineLevel="0" max="2055" min="2055" style="1" width="14.71"/>
    <col collapsed="false" customWidth="true" hidden="false" outlineLevel="0" max="2056" min="2056" style="1" width="13.86"/>
    <col collapsed="false" customWidth="true" hidden="false" outlineLevel="0" max="2057" min="2057" style="1" width="12.57"/>
    <col collapsed="false" customWidth="true" hidden="false" outlineLevel="0" max="2058" min="2058" style="1" width="13.29"/>
    <col collapsed="false" customWidth="true" hidden="false" outlineLevel="0" max="2059" min="2059" style="1" width="13.15"/>
    <col collapsed="false" customWidth="false" hidden="false" outlineLevel="0" max="2300" min="2060" style="1" width="9.14"/>
    <col collapsed="false" customWidth="true" hidden="false" outlineLevel="0" max="2301" min="2301" style="1" width="14.14"/>
    <col collapsed="false" customWidth="true" hidden="false" outlineLevel="0" max="2302" min="2302" style="1" width="16.14"/>
    <col collapsed="false" customWidth="true" hidden="false" outlineLevel="0" max="2303" min="2303" style="1" width="11.43"/>
    <col collapsed="false" customWidth="true" hidden="false" outlineLevel="0" max="2304" min="2304" style="1" width="13.57"/>
    <col collapsed="false" customWidth="true" hidden="false" outlineLevel="0" max="2305" min="2305" style="1" width="15.71"/>
    <col collapsed="false" customWidth="true" hidden="false" outlineLevel="0" max="2306" min="2306" style="1" width="3.71"/>
    <col collapsed="false" customWidth="true" hidden="false" outlineLevel="0" max="2307" min="2307" style="1" width="7.29"/>
    <col collapsed="false" customWidth="true" hidden="false" outlineLevel="0" max="2308" min="2308" style="1" width="13"/>
    <col collapsed="false" customWidth="true" hidden="false" outlineLevel="0" max="2309" min="2309" style="1" width="11.85"/>
    <col collapsed="false" customWidth="false" hidden="false" outlineLevel="0" max="2310" min="2310" style="1" width="9.14"/>
    <col collapsed="false" customWidth="true" hidden="false" outlineLevel="0" max="2311" min="2311" style="1" width="14.71"/>
    <col collapsed="false" customWidth="true" hidden="false" outlineLevel="0" max="2312" min="2312" style="1" width="13.86"/>
    <col collapsed="false" customWidth="true" hidden="false" outlineLevel="0" max="2313" min="2313" style="1" width="12.57"/>
    <col collapsed="false" customWidth="true" hidden="false" outlineLevel="0" max="2314" min="2314" style="1" width="13.29"/>
    <col collapsed="false" customWidth="true" hidden="false" outlineLevel="0" max="2315" min="2315" style="1" width="13.15"/>
    <col collapsed="false" customWidth="false" hidden="false" outlineLevel="0" max="2556" min="2316" style="1" width="9.14"/>
    <col collapsed="false" customWidth="true" hidden="false" outlineLevel="0" max="2557" min="2557" style="1" width="14.14"/>
    <col collapsed="false" customWidth="true" hidden="false" outlineLevel="0" max="2558" min="2558" style="1" width="16.14"/>
    <col collapsed="false" customWidth="true" hidden="false" outlineLevel="0" max="2559" min="2559" style="1" width="11.43"/>
    <col collapsed="false" customWidth="true" hidden="false" outlineLevel="0" max="2560" min="2560" style="1" width="13.57"/>
    <col collapsed="false" customWidth="true" hidden="false" outlineLevel="0" max="2561" min="2561" style="1" width="15.71"/>
    <col collapsed="false" customWidth="true" hidden="false" outlineLevel="0" max="2562" min="2562" style="1" width="3.71"/>
    <col collapsed="false" customWidth="true" hidden="false" outlineLevel="0" max="2563" min="2563" style="1" width="7.29"/>
    <col collapsed="false" customWidth="true" hidden="false" outlineLevel="0" max="2564" min="2564" style="1" width="13"/>
    <col collapsed="false" customWidth="true" hidden="false" outlineLevel="0" max="2565" min="2565" style="1" width="11.85"/>
    <col collapsed="false" customWidth="false" hidden="false" outlineLevel="0" max="2566" min="2566" style="1" width="9.14"/>
    <col collapsed="false" customWidth="true" hidden="false" outlineLevel="0" max="2567" min="2567" style="1" width="14.71"/>
    <col collapsed="false" customWidth="true" hidden="false" outlineLevel="0" max="2568" min="2568" style="1" width="13.86"/>
    <col collapsed="false" customWidth="true" hidden="false" outlineLevel="0" max="2569" min="2569" style="1" width="12.57"/>
    <col collapsed="false" customWidth="true" hidden="false" outlineLevel="0" max="2570" min="2570" style="1" width="13.29"/>
    <col collapsed="false" customWidth="true" hidden="false" outlineLevel="0" max="2571" min="2571" style="1" width="13.15"/>
    <col collapsed="false" customWidth="false" hidden="false" outlineLevel="0" max="2812" min="2572" style="1" width="9.14"/>
    <col collapsed="false" customWidth="true" hidden="false" outlineLevel="0" max="2813" min="2813" style="1" width="14.14"/>
    <col collapsed="false" customWidth="true" hidden="false" outlineLevel="0" max="2814" min="2814" style="1" width="16.14"/>
    <col collapsed="false" customWidth="true" hidden="false" outlineLevel="0" max="2815" min="2815" style="1" width="11.43"/>
    <col collapsed="false" customWidth="true" hidden="false" outlineLevel="0" max="2816" min="2816" style="1" width="13.57"/>
    <col collapsed="false" customWidth="true" hidden="false" outlineLevel="0" max="2817" min="2817" style="1" width="15.71"/>
    <col collapsed="false" customWidth="true" hidden="false" outlineLevel="0" max="2818" min="2818" style="1" width="3.71"/>
    <col collapsed="false" customWidth="true" hidden="false" outlineLevel="0" max="2819" min="2819" style="1" width="7.29"/>
    <col collapsed="false" customWidth="true" hidden="false" outlineLevel="0" max="2820" min="2820" style="1" width="13"/>
    <col collapsed="false" customWidth="true" hidden="false" outlineLevel="0" max="2821" min="2821" style="1" width="11.85"/>
    <col collapsed="false" customWidth="false" hidden="false" outlineLevel="0" max="2822" min="2822" style="1" width="9.14"/>
    <col collapsed="false" customWidth="true" hidden="false" outlineLevel="0" max="2823" min="2823" style="1" width="14.71"/>
    <col collapsed="false" customWidth="true" hidden="false" outlineLevel="0" max="2824" min="2824" style="1" width="13.86"/>
    <col collapsed="false" customWidth="true" hidden="false" outlineLevel="0" max="2825" min="2825" style="1" width="12.57"/>
    <col collapsed="false" customWidth="true" hidden="false" outlineLevel="0" max="2826" min="2826" style="1" width="13.29"/>
    <col collapsed="false" customWidth="true" hidden="false" outlineLevel="0" max="2827" min="2827" style="1" width="13.15"/>
    <col collapsed="false" customWidth="false" hidden="false" outlineLevel="0" max="3068" min="2828" style="1" width="9.14"/>
    <col collapsed="false" customWidth="true" hidden="false" outlineLevel="0" max="3069" min="3069" style="1" width="14.14"/>
    <col collapsed="false" customWidth="true" hidden="false" outlineLevel="0" max="3070" min="3070" style="1" width="16.14"/>
    <col collapsed="false" customWidth="true" hidden="false" outlineLevel="0" max="3071" min="3071" style="1" width="11.43"/>
    <col collapsed="false" customWidth="true" hidden="false" outlineLevel="0" max="3072" min="3072" style="1" width="13.57"/>
    <col collapsed="false" customWidth="true" hidden="false" outlineLevel="0" max="3073" min="3073" style="1" width="15.71"/>
    <col collapsed="false" customWidth="true" hidden="false" outlineLevel="0" max="3074" min="3074" style="1" width="3.71"/>
    <col collapsed="false" customWidth="true" hidden="false" outlineLevel="0" max="3075" min="3075" style="1" width="7.29"/>
    <col collapsed="false" customWidth="true" hidden="false" outlineLevel="0" max="3076" min="3076" style="1" width="13"/>
    <col collapsed="false" customWidth="true" hidden="false" outlineLevel="0" max="3077" min="3077" style="1" width="11.85"/>
    <col collapsed="false" customWidth="false" hidden="false" outlineLevel="0" max="3078" min="3078" style="1" width="9.14"/>
    <col collapsed="false" customWidth="true" hidden="false" outlineLevel="0" max="3079" min="3079" style="1" width="14.71"/>
    <col collapsed="false" customWidth="true" hidden="false" outlineLevel="0" max="3080" min="3080" style="1" width="13.86"/>
    <col collapsed="false" customWidth="true" hidden="false" outlineLevel="0" max="3081" min="3081" style="1" width="12.57"/>
    <col collapsed="false" customWidth="true" hidden="false" outlineLevel="0" max="3082" min="3082" style="1" width="13.29"/>
    <col collapsed="false" customWidth="true" hidden="false" outlineLevel="0" max="3083" min="3083" style="1" width="13.15"/>
    <col collapsed="false" customWidth="false" hidden="false" outlineLevel="0" max="3324" min="3084" style="1" width="9.14"/>
    <col collapsed="false" customWidth="true" hidden="false" outlineLevel="0" max="3325" min="3325" style="1" width="14.14"/>
    <col collapsed="false" customWidth="true" hidden="false" outlineLevel="0" max="3326" min="3326" style="1" width="16.14"/>
    <col collapsed="false" customWidth="true" hidden="false" outlineLevel="0" max="3327" min="3327" style="1" width="11.43"/>
    <col collapsed="false" customWidth="true" hidden="false" outlineLevel="0" max="3328" min="3328" style="1" width="13.57"/>
    <col collapsed="false" customWidth="true" hidden="false" outlineLevel="0" max="3329" min="3329" style="1" width="15.71"/>
    <col collapsed="false" customWidth="true" hidden="false" outlineLevel="0" max="3330" min="3330" style="1" width="3.71"/>
    <col collapsed="false" customWidth="true" hidden="false" outlineLevel="0" max="3331" min="3331" style="1" width="7.29"/>
    <col collapsed="false" customWidth="true" hidden="false" outlineLevel="0" max="3332" min="3332" style="1" width="13"/>
    <col collapsed="false" customWidth="true" hidden="false" outlineLevel="0" max="3333" min="3333" style="1" width="11.85"/>
    <col collapsed="false" customWidth="false" hidden="false" outlineLevel="0" max="3334" min="3334" style="1" width="9.14"/>
    <col collapsed="false" customWidth="true" hidden="false" outlineLevel="0" max="3335" min="3335" style="1" width="14.71"/>
    <col collapsed="false" customWidth="true" hidden="false" outlineLevel="0" max="3336" min="3336" style="1" width="13.86"/>
    <col collapsed="false" customWidth="true" hidden="false" outlineLevel="0" max="3337" min="3337" style="1" width="12.57"/>
    <col collapsed="false" customWidth="true" hidden="false" outlineLevel="0" max="3338" min="3338" style="1" width="13.29"/>
    <col collapsed="false" customWidth="true" hidden="false" outlineLevel="0" max="3339" min="3339" style="1" width="13.15"/>
    <col collapsed="false" customWidth="false" hidden="false" outlineLevel="0" max="3580" min="3340" style="1" width="9.14"/>
    <col collapsed="false" customWidth="true" hidden="false" outlineLevel="0" max="3581" min="3581" style="1" width="14.14"/>
    <col collapsed="false" customWidth="true" hidden="false" outlineLevel="0" max="3582" min="3582" style="1" width="16.14"/>
    <col collapsed="false" customWidth="true" hidden="false" outlineLevel="0" max="3583" min="3583" style="1" width="11.43"/>
    <col collapsed="false" customWidth="true" hidden="false" outlineLevel="0" max="3584" min="3584" style="1" width="13.57"/>
    <col collapsed="false" customWidth="true" hidden="false" outlineLevel="0" max="3585" min="3585" style="1" width="15.71"/>
    <col collapsed="false" customWidth="true" hidden="false" outlineLevel="0" max="3586" min="3586" style="1" width="3.71"/>
    <col collapsed="false" customWidth="true" hidden="false" outlineLevel="0" max="3587" min="3587" style="1" width="7.29"/>
    <col collapsed="false" customWidth="true" hidden="false" outlineLevel="0" max="3588" min="3588" style="1" width="13"/>
    <col collapsed="false" customWidth="true" hidden="false" outlineLevel="0" max="3589" min="3589" style="1" width="11.85"/>
    <col collapsed="false" customWidth="false" hidden="false" outlineLevel="0" max="3590" min="3590" style="1" width="9.14"/>
    <col collapsed="false" customWidth="true" hidden="false" outlineLevel="0" max="3591" min="3591" style="1" width="14.71"/>
    <col collapsed="false" customWidth="true" hidden="false" outlineLevel="0" max="3592" min="3592" style="1" width="13.86"/>
    <col collapsed="false" customWidth="true" hidden="false" outlineLevel="0" max="3593" min="3593" style="1" width="12.57"/>
    <col collapsed="false" customWidth="true" hidden="false" outlineLevel="0" max="3594" min="3594" style="1" width="13.29"/>
    <col collapsed="false" customWidth="true" hidden="false" outlineLevel="0" max="3595" min="3595" style="1" width="13.15"/>
    <col collapsed="false" customWidth="false" hidden="false" outlineLevel="0" max="3836" min="3596" style="1" width="9.14"/>
    <col collapsed="false" customWidth="true" hidden="false" outlineLevel="0" max="3837" min="3837" style="1" width="14.14"/>
    <col collapsed="false" customWidth="true" hidden="false" outlineLevel="0" max="3838" min="3838" style="1" width="16.14"/>
    <col collapsed="false" customWidth="true" hidden="false" outlineLevel="0" max="3839" min="3839" style="1" width="11.43"/>
    <col collapsed="false" customWidth="true" hidden="false" outlineLevel="0" max="3840" min="3840" style="1" width="13.57"/>
    <col collapsed="false" customWidth="true" hidden="false" outlineLevel="0" max="3841" min="3841" style="1" width="15.71"/>
    <col collapsed="false" customWidth="true" hidden="false" outlineLevel="0" max="3842" min="3842" style="1" width="3.71"/>
    <col collapsed="false" customWidth="true" hidden="false" outlineLevel="0" max="3843" min="3843" style="1" width="7.29"/>
    <col collapsed="false" customWidth="true" hidden="false" outlineLevel="0" max="3844" min="3844" style="1" width="13"/>
    <col collapsed="false" customWidth="true" hidden="false" outlineLevel="0" max="3845" min="3845" style="1" width="11.85"/>
    <col collapsed="false" customWidth="false" hidden="false" outlineLevel="0" max="3846" min="3846" style="1" width="9.14"/>
    <col collapsed="false" customWidth="true" hidden="false" outlineLevel="0" max="3847" min="3847" style="1" width="14.71"/>
    <col collapsed="false" customWidth="true" hidden="false" outlineLevel="0" max="3848" min="3848" style="1" width="13.86"/>
    <col collapsed="false" customWidth="true" hidden="false" outlineLevel="0" max="3849" min="3849" style="1" width="12.57"/>
    <col collapsed="false" customWidth="true" hidden="false" outlineLevel="0" max="3850" min="3850" style="1" width="13.29"/>
    <col collapsed="false" customWidth="true" hidden="false" outlineLevel="0" max="3851" min="3851" style="1" width="13.15"/>
    <col collapsed="false" customWidth="false" hidden="false" outlineLevel="0" max="4092" min="3852" style="1" width="9.14"/>
    <col collapsed="false" customWidth="true" hidden="false" outlineLevel="0" max="4093" min="4093" style="1" width="14.14"/>
    <col collapsed="false" customWidth="true" hidden="false" outlineLevel="0" max="4094" min="4094" style="1" width="16.14"/>
    <col collapsed="false" customWidth="true" hidden="false" outlineLevel="0" max="4095" min="4095" style="1" width="11.43"/>
    <col collapsed="false" customWidth="true" hidden="false" outlineLevel="0" max="4096" min="4096" style="1" width="13.57"/>
    <col collapsed="false" customWidth="true" hidden="false" outlineLevel="0" max="4097" min="4097" style="1" width="15.71"/>
    <col collapsed="false" customWidth="true" hidden="false" outlineLevel="0" max="4098" min="4098" style="1" width="3.71"/>
    <col collapsed="false" customWidth="true" hidden="false" outlineLevel="0" max="4099" min="4099" style="1" width="7.29"/>
    <col collapsed="false" customWidth="true" hidden="false" outlineLevel="0" max="4100" min="4100" style="1" width="13"/>
    <col collapsed="false" customWidth="true" hidden="false" outlineLevel="0" max="4101" min="4101" style="1" width="11.85"/>
    <col collapsed="false" customWidth="false" hidden="false" outlineLevel="0" max="4102" min="4102" style="1" width="9.14"/>
    <col collapsed="false" customWidth="true" hidden="false" outlineLevel="0" max="4103" min="4103" style="1" width="14.71"/>
    <col collapsed="false" customWidth="true" hidden="false" outlineLevel="0" max="4104" min="4104" style="1" width="13.86"/>
    <col collapsed="false" customWidth="true" hidden="false" outlineLevel="0" max="4105" min="4105" style="1" width="12.57"/>
    <col collapsed="false" customWidth="true" hidden="false" outlineLevel="0" max="4106" min="4106" style="1" width="13.29"/>
    <col collapsed="false" customWidth="true" hidden="false" outlineLevel="0" max="4107" min="4107" style="1" width="13.15"/>
    <col collapsed="false" customWidth="false" hidden="false" outlineLevel="0" max="4348" min="4108" style="1" width="9.14"/>
    <col collapsed="false" customWidth="true" hidden="false" outlineLevel="0" max="4349" min="4349" style="1" width="14.14"/>
    <col collapsed="false" customWidth="true" hidden="false" outlineLevel="0" max="4350" min="4350" style="1" width="16.14"/>
    <col collapsed="false" customWidth="true" hidden="false" outlineLevel="0" max="4351" min="4351" style="1" width="11.43"/>
    <col collapsed="false" customWidth="true" hidden="false" outlineLevel="0" max="4352" min="4352" style="1" width="13.57"/>
    <col collapsed="false" customWidth="true" hidden="false" outlineLevel="0" max="4353" min="4353" style="1" width="15.71"/>
    <col collapsed="false" customWidth="true" hidden="false" outlineLevel="0" max="4354" min="4354" style="1" width="3.71"/>
    <col collapsed="false" customWidth="true" hidden="false" outlineLevel="0" max="4355" min="4355" style="1" width="7.29"/>
    <col collapsed="false" customWidth="true" hidden="false" outlineLevel="0" max="4356" min="4356" style="1" width="13"/>
    <col collapsed="false" customWidth="true" hidden="false" outlineLevel="0" max="4357" min="4357" style="1" width="11.85"/>
    <col collapsed="false" customWidth="false" hidden="false" outlineLevel="0" max="4358" min="4358" style="1" width="9.14"/>
    <col collapsed="false" customWidth="true" hidden="false" outlineLevel="0" max="4359" min="4359" style="1" width="14.71"/>
    <col collapsed="false" customWidth="true" hidden="false" outlineLevel="0" max="4360" min="4360" style="1" width="13.86"/>
    <col collapsed="false" customWidth="true" hidden="false" outlineLevel="0" max="4361" min="4361" style="1" width="12.57"/>
    <col collapsed="false" customWidth="true" hidden="false" outlineLevel="0" max="4362" min="4362" style="1" width="13.29"/>
    <col collapsed="false" customWidth="true" hidden="false" outlineLevel="0" max="4363" min="4363" style="1" width="13.15"/>
    <col collapsed="false" customWidth="false" hidden="false" outlineLevel="0" max="4604" min="4364" style="1" width="9.14"/>
    <col collapsed="false" customWidth="true" hidden="false" outlineLevel="0" max="4605" min="4605" style="1" width="14.14"/>
    <col collapsed="false" customWidth="true" hidden="false" outlineLevel="0" max="4606" min="4606" style="1" width="16.14"/>
    <col collapsed="false" customWidth="true" hidden="false" outlineLevel="0" max="4607" min="4607" style="1" width="11.43"/>
    <col collapsed="false" customWidth="true" hidden="false" outlineLevel="0" max="4608" min="4608" style="1" width="13.57"/>
    <col collapsed="false" customWidth="true" hidden="false" outlineLevel="0" max="4609" min="4609" style="1" width="15.71"/>
    <col collapsed="false" customWidth="true" hidden="false" outlineLevel="0" max="4610" min="4610" style="1" width="3.71"/>
    <col collapsed="false" customWidth="true" hidden="false" outlineLevel="0" max="4611" min="4611" style="1" width="7.29"/>
    <col collapsed="false" customWidth="true" hidden="false" outlineLevel="0" max="4612" min="4612" style="1" width="13"/>
    <col collapsed="false" customWidth="true" hidden="false" outlineLevel="0" max="4613" min="4613" style="1" width="11.85"/>
    <col collapsed="false" customWidth="false" hidden="false" outlineLevel="0" max="4614" min="4614" style="1" width="9.14"/>
    <col collapsed="false" customWidth="true" hidden="false" outlineLevel="0" max="4615" min="4615" style="1" width="14.71"/>
    <col collapsed="false" customWidth="true" hidden="false" outlineLevel="0" max="4616" min="4616" style="1" width="13.86"/>
    <col collapsed="false" customWidth="true" hidden="false" outlineLevel="0" max="4617" min="4617" style="1" width="12.57"/>
    <col collapsed="false" customWidth="true" hidden="false" outlineLevel="0" max="4618" min="4618" style="1" width="13.29"/>
    <col collapsed="false" customWidth="true" hidden="false" outlineLevel="0" max="4619" min="4619" style="1" width="13.15"/>
    <col collapsed="false" customWidth="false" hidden="false" outlineLevel="0" max="4860" min="4620" style="1" width="9.14"/>
    <col collapsed="false" customWidth="true" hidden="false" outlineLevel="0" max="4861" min="4861" style="1" width="14.14"/>
    <col collapsed="false" customWidth="true" hidden="false" outlineLevel="0" max="4862" min="4862" style="1" width="16.14"/>
    <col collapsed="false" customWidth="true" hidden="false" outlineLevel="0" max="4863" min="4863" style="1" width="11.43"/>
    <col collapsed="false" customWidth="true" hidden="false" outlineLevel="0" max="4864" min="4864" style="1" width="13.57"/>
    <col collapsed="false" customWidth="true" hidden="false" outlineLevel="0" max="4865" min="4865" style="1" width="15.71"/>
    <col collapsed="false" customWidth="true" hidden="false" outlineLevel="0" max="4866" min="4866" style="1" width="3.71"/>
    <col collapsed="false" customWidth="true" hidden="false" outlineLevel="0" max="4867" min="4867" style="1" width="7.29"/>
    <col collapsed="false" customWidth="true" hidden="false" outlineLevel="0" max="4868" min="4868" style="1" width="13"/>
    <col collapsed="false" customWidth="true" hidden="false" outlineLevel="0" max="4869" min="4869" style="1" width="11.85"/>
    <col collapsed="false" customWidth="false" hidden="false" outlineLevel="0" max="4870" min="4870" style="1" width="9.14"/>
    <col collapsed="false" customWidth="true" hidden="false" outlineLevel="0" max="4871" min="4871" style="1" width="14.71"/>
    <col collapsed="false" customWidth="true" hidden="false" outlineLevel="0" max="4872" min="4872" style="1" width="13.86"/>
    <col collapsed="false" customWidth="true" hidden="false" outlineLevel="0" max="4873" min="4873" style="1" width="12.57"/>
    <col collapsed="false" customWidth="true" hidden="false" outlineLevel="0" max="4874" min="4874" style="1" width="13.29"/>
    <col collapsed="false" customWidth="true" hidden="false" outlineLevel="0" max="4875" min="4875" style="1" width="13.15"/>
    <col collapsed="false" customWidth="false" hidden="false" outlineLevel="0" max="5116" min="4876" style="1" width="9.14"/>
    <col collapsed="false" customWidth="true" hidden="false" outlineLevel="0" max="5117" min="5117" style="1" width="14.14"/>
    <col collapsed="false" customWidth="true" hidden="false" outlineLevel="0" max="5118" min="5118" style="1" width="16.14"/>
    <col collapsed="false" customWidth="true" hidden="false" outlineLevel="0" max="5119" min="5119" style="1" width="11.43"/>
    <col collapsed="false" customWidth="true" hidden="false" outlineLevel="0" max="5120" min="5120" style="1" width="13.57"/>
    <col collapsed="false" customWidth="true" hidden="false" outlineLevel="0" max="5121" min="5121" style="1" width="15.71"/>
    <col collapsed="false" customWidth="true" hidden="false" outlineLevel="0" max="5122" min="5122" style="1" width="3.71"/>
    <col collapsed="false" customWidth="true" hidden="false" outlineLevel="0" max="5123" min="5123" style="1" width="7.29"/>
    <col collapsed="false" customWidth="true" hidden="false" outlineLevel="0" max="5124" min="5124" style="1" width="13"/>
    <col collapsed="false" customWidth="true" hidden="false" outlineLevel="0" max="5125" min="5125" style="1" width="11.85"/>
    <col collapsed="false" customWidth="false" hidden="false" outlineLevel="0" max="5126" min="5126" style="1" width="9.14"/>
    <col collapsed="false" customWidth="true" hidden="false" outlineLevel="0" max="5127" min="5127" style="1" width="14.71"/>
    <col collapsed="false" customWidth="true" hidden="false" outlineLevel="0" max="5128" min="5128" style="1" width="13.86"/>
    <col collapsed="false" customWidth="true" hidden="false" outlineLevel="0" max="5129" min="5129" style="1" width="12.57"/>
    <col collapsed="false" customWidth="true" hidden="false" outlineLevel="0" max="5130" min="5130" style="1" width="13.29"/>
    <col collapsed="false" customWidth="true" hidden="false" outlineLevel="0" max="5131" min="5131" style="1" width="13.15"/>
    <col collapsed="false" customWidth="false" hidden="false" outlineLevel="0" max="5372" min="5132" style="1" width="9.14"/>
    <col collapsed="false" customWidth="true" hidden="false" outlineLevel="0" max="5373" min="5373" style="1" width="14.14"/>
    <col collapsed="false" customWidth="true" hidden="false" outlineLevel="0" max="5374" min="5374" style="1" width="16.14"/>
    <col collapsed="false" customWidth="true" hidden="false" outlineLevel="0" max="5375" min="5375" style="1" width="11.43"/>
    <col collapsed="false" customWidth="true" hidden="false" outlineLevel="0" max="5376" min="5376" style="1" width="13.57"/>
    <col collapsed="false" customWidth="true" hidden="false" outlineLevel="0" max="5377" min="5377" style="1" width="15.71"/>
    <col collapsed="false" customWidth="true" hidden="false" outlineLevel="0" max="5378" min="5378" style="1" width="3.71"/>
    <col collapsed="false" customWidth="true" hidden="false" outlineLevel="0" max="5379" min="5379" style="1" width="7.29"/>
    <col collapsed="false" customWidth="true" hidden="false" outlineLevel="0" max="5380" min="5380" style="1" width="13"/>
    <col collapsed="false" customWidth="true" hidden="false" outlineLevel="0" max="5381" min="5381" style="1" width="11.85"/>
    <col collapsed="false" customWidth="false" hidden="false" outlineLevel="0" max="5382" min="5382" style="1" width="9.14"/>
    <col collapsed="false" customWidth="true" hidden="false" outlineLevel="0" max="5383" min="5383" style="1" width="14.71"/>
    <col collapsed="false" customWidth="true" hidden="false" outlineLevel="0" max="5384" min="5384" style="1" width="13.86"/>
    <col collapsed="false" customWidth="true" hidden="false" outlineLevel="0" max="5385" min="5385" style="1" width="12.57"/>
    <col collapsed="false" customWidth="true" hidden="false" outlineLevel="0" max="5386" min="5386" style="1" width="13.29"/>
    <col collapsed="false" customWidth="true" hidden="false" outlineLevel="0" max="5387" min="5387" style="1" width="13.15"/>
    <col collapsed="false" customWidth="false" hidden="false" outlineLevel="0" max="5628" min="5388" style="1" width="9.14"/>
    <col collapsed="false" customWidth="true" hidden="false" outlineLevel="0" max="5629" min="5629" style="1" width="14.14"/>
    <col collapsed="false" customWidth="true" hidden="false" outlineLevel="0" max="5630" min="5630" style="1" width="16.14"/>
    <col collapsed="false" customWidth="true" hidden="false" outlineLevel="0" max="5631" min="5631" style="1" width="11.43"/>
    <col collapsed="false" customWidth="true" hidden="false" outlineLevel="0" max="5632" min="5632" style="1" width="13.57"/>
    <col collapsed="false" customWidth="true" hidden="false" outlineLevel="0" max="5633" min="5633" style="1" width="15.71"/>
    <col collapsed="false" customWidth="true" hidden="false" outlineLevel="0" max="5634" min="5634" style="1" width="3.71"/>
    <col collapsed="false" customWidth="true" hidden="false" outlineLevel="0" max="5635" min="5635" style="1" width="7.29"/>
    <col collapsed="false" customWidth="true" hidden="false" outlineLevel="0" max="5636" min="5636" style="1" width="13"/>
    <col collapsed="false" customWidth="true" hidden="false" outlineLevel="0" max="5637" min="5637" style="1" width="11.85"/>
    <col collapsed="false" customWidth="false" hidden="false" outlineLevel="0" max="5638" min="5638" style="1" width="9.14"/>
    <col collapsed="false" customWidth="true" hidden="false" outlineLevel="0" max="5639" min="5639" style="1" width="14.71"/>
    <col collapsed="false" customWidth="true" hidden="false" outlineLevel="0" max="5640" min="5640" style="1" width="13.86"/>
    <col collapsed="false" customWidth="true" hidden="false" outlineLevel="0" max="5641" min="5641" style="1" width="12.57"/>
    <col collapsed="false" customWidth="true" hidden="false" outlineLevel="0" max="5642" min="5642" style="1" width="13.29"/>
    <col collapsed="false" customWidth="true" hidden="false" outlineLevel="0" max="5643" min="5643" style="1" width="13.15"/>
    <col collapsed="false" customWidth="false" hidden="false" outlineLevel="0" max="5884" min="5644" style="1" width="9.14"/>
    <col collapsed="false" customWidth="true" hidden="false" outlineLevel="0" max="5885" min="5885" style="1" width="14.14"/>
    <col collapsed="false" customWidth="true" hidden="false" outlineLevel="0" max="5886" min="5886" style="1" width="16.14"/>
    <col collapsed="false" customWidth="true" hidden="false" outlineLevel="0" max="5887" min="5887" style="1" width="11.43"/>
    <col collapsed="false" customWidth="true" hidden="false" outlineLevel="0" max="5888" min="5888" style="1" width="13.57"/>
    <col collapsed="false" customWidth="true" hidden="false" outlineLevel="0" max="5889" min="5889" style="1" width="15.71"/>
    <col collapsed="false" customWidth="true" hidden="false" outlineLevel="0" max="5890" min="5890" style="1" width="3.71"/>
    <col collapsed="false" customWidth="true" hidden="false" outlineLevel="0" max="5891" min="5891" style="1" width="7.29"/>
    <col collapsed="false" customWidth="true" hidden="false" outlineLevel="0" max="5892" min="5892" style="1" width="13"/>
    <col collapsed="false" customWidth="true" hidden="false" outlineLevel="0" max="5893" min="5893" style="1" width="11.85"/>
    <col collapsed="false" customWidth="false" hidden="false" outlineLevel="0" max="5894" min="5894" style="1" width="9.14"/>
    <col collapsed="false" customWidth="true" hidden="false" outlineLevel="0" max="5895" min="5895" style="1" width="14.71"/>
    <col collapsed="false" customWidth="true" hidden="false" outlineLevel="0" max="5896" min="5896" style="1" width="13.86"/>
    <col collapsed="false" customWidth="true" hidden="false" outlineLevel="0" max="5897" min="5897" style="1" width="12.57"/>
    <col collapsed="false" customWidth="true" hidden="false" outlineLevel="0" max="5898" min="5898" style="1" width="13.29"/>
    <col collapsed="false" customWidth="true" hidden="false" outlineLevel="0" max="5899" min="5899" style="1" width="13.15"/>
    <col collapsed="false" customWidth="false" hidden="false" outlineLevel="0" max="6140" min="5900" style="1" width="9.14"/>
    <col collapsed="false" customWidth="true" hidden="false" outlineLevel="0" max="6141" min="6141" style="1" width="14.14"/>
    <col collapsed="false" customWidth="true" hidden="false" outlineLevel="0" max="6142" min="6142" style="1" width="16.14"/>
    <col collapsed="false" customWidth="true" hidden="false" outlineLevel="0" max="6143" min="6143" style="1" width="11.43"/>
    <col collapsed="false" customWidth="true" hidden="false" outlineLevel="0" max="6144" min="6144" style="1" width="13.57"/>
    <col collapsed="false" customWidth="true" hidden="false" outlineLevel="0" max="6145" min="6145" style="1" width="15.71"/>
    <col collapsed="false" customWidth="true" hidden="false" outlineLevel="0" max="6146" min="6146" style="1" width="3.71"/>
    <col collapsed="false" customWidth="true" hidden="false" outlineLevel="0" max="6147" min="6147" style="1" width="7.29"/>
    <col collapsed="false" customWidth="true" hidden="false" outlineLevel="0" max="6148" min="6148" style="1" width="13"/>
    <col collapsed="false" customWidth="true" hidden="false" outlineLevel="0" max="6149" min="6149" style="1" width="11.85"/>
    <col collapsed="false" customWidth="false" hidden="false" outlineLevel="0" max="6150" min="6150" style="1" width="9.14"/>
    <col collapsed="false" customWidth="true" hidden="false" outlineLevel="0" max="6151" min="6151" style="1" width="14.71"/>
    <col collapsed="false" customWidth="true" hidden="false" outlineLevel="0" max="6152" min="6152" style="1" width="13.86"/>
    <col collapsed="false" customWidth="true" hidden="false" outlineLevel="0" max="6153" min="6153" style="1" width="12.57"/>
    <col collapsed="false" customWidth="true" hidden="false" outlineLevel="0" max="6154" min="6154" style="1" width="13.29"/>
    <col collapsed="false" customWidth="true" hidden="false" outlineLevel="0" max="6155" min="6155" style="1" width="13.15"/>
    <col collapsed="false" customWidth="false" hidden="false" outlineLevel="0" max="6396" min="6156" style="1" width="9.14"/>
    <col collapsed="false" customWidth="true" hidden="false" outlineLevel="0" max="6397" min="6397" style="1" width="14.14"/>
    <col collapsed="false" customWidth="true" hidden="false" outlineLevel="0" max="6398" min="6398" style="1" width="16.14"/>
    <col collapsed="false" customWidth="true" hidden="false" outlineLevel="0" max="6399" min="6399" style="1" width="11.43"/>
    <col collapsed="false" customWidth="true" hidden="false" outlineLevel="0" max="6400" min="6400" style="1" width="13.57"/>
    <col collapsed="false" customWidth="true" hidden="false" outlineLevel="0" max="6401" min="6401" style="1" width="15.71"/>
    <col collapsed="false" customWidth="true" hidden="false" outlineLevel="0" max="6402" min="6402" style="1" width="3.71"/>
    <col collapsed="false" customWidth="true" hidden="false" outlineLevel="0" max="6403" min="6403" style="1" width="7.29"/>
    <col collapsed="false" customWidth="true" hidden="false" outlineLevel="0" max="6404" min="6404" style="1" width="13"/>
    <col collapsed="false" customWidth="true" hidden="false" outlineLevel="0" max="6405" min="6405" style="1" width="11.85"/>
    <col collapsed="false" customWidth="false" hidden="false" outlineLevel="0" max="6406" min="6406" style="1" width="9.14"/>
    <col collapsed="false" customWidth="true" hidden="false" outlineLevel="0" max="6407" min="6407" style="1" width="14.71"/>
    <col collapsed="false" customWidth="true" hidden="false" outlineLevel="0" max="6408" min="6408" style="1" width="13.86"/>
    <col collapsed="false" customWidth="true" hidden="false" outlineLevel="0" max="6409" min="6409" style="1" width="12.57"/>
    <col collapsed="false" customWidth="true" hidden="false" outlineLevel="0" max="6410" min="6410" style="1" width="13.29"/>
    <col collapsed="false" customWidth="true" hidden="false" outlineLevel="0" max="6411" min="6411" style="1" width="13.15"/>
    <col collapsed="false" customWidth="false" hidden="false" outlineLevel="0" max="6652" min="6412" style="1" width="9.14"/>
    <col collapsed="false" customWidth="true" hidden="false" outlineLevel="0" max="6653" min="6653" style="1" width="14.14"/>
    <col collapsed="false" customWidth="true" hidden="false" outlineLevel="0" max="6654" min="6654" style="1" width="16.14"/>
    <col collapsed="false" customWidth="true" hidden="false" outlineLevel="0" max="6655" min="6655" style="1" width="11.43"/>
    <col collapsed="false" customWidth="true" hidden="false" outlineLevel="0" max="6656" min="6656" style="1" width="13.57"/>
    <col collapsed="false" customWidth="true" hidden="false" outlineLevel="0" max="6657" min="6657" style="1" width="15.71"/>
    <col collapsed="false" customWidth="true" hidden="false" outlineLevel="0" max="6658" min="6658" style="1" width="3.71"/>
    <col collapsed="false" customWidth="true" hidden="false" outlineLevel="0" max="6659" min="6659" style="1" width="7.29"/>
    <col collapsed="false" customWidth="true" hidden="false" outlineLevel="0" max="6660" min="6660" style="1" width="13"/>
    <col collapsed="false" customWidth="true" hidden="false" outlineLevel="0" max="6661" min="6661" style="1" width="11.85"/>
    <col collapsed="false" customWidth="false" hidden="false" outlineLevel="0" max="6662" min="6662" style="1" width="9.14"/>
    <col collapsed="false" customWidth="true" hidden="false" outlineLevel="0" max="6663" min="6663" style="1" width="14.71"/>
    <col collapsed="false" customWidth="true" hidden="false" outlineLevel="0" max="6664" min="6664" style="1" width="13.86"/>
    <col collapsed="false" customWidth="true" hidden="false" outlineLevel="0" max="6665" min="6665" style="1" width="12.57"/>
    <col collapsed="false" customWidth="true" hidden="false" outlineLevel="0" max="6666" min="6666" style="1" width="13.29"/>
    <col collapsed="false" customWidth="true" hidden="false" outlineLevel="0" max="6667" min="6667" style="1" width="13.15"/>
    <col collapsed="false" customWidth="false" hidden="false" outlineLevel="0" max="6908" min="6668" style="1" width="9.14"/>
    <col collapsed="false" customWidth="true" hidden="false" outlineLevel="0" max="6909" min="6909" style="1" width="14.14"/>
    <col collapsed="false" customWidth="true" hidden="false" outlineLevel="0" max="6910" min="6910" style="1" width="16.14"/>
    <col collapsed="false" customWidth="true" hidden="false" outlineLevel="0" max="6911" min="6911" style="1" width="11.43"/>
    <col collapsed="false" customWidth="true" hidden="false" outlineLevel="0" max="6912" min="6912" style="1" width="13.57"/>
    <col collapsed="false" customWidth="true" hidden="false" outlineLevel="0" max="6913" min="6913" style="1" width="15.71"/>
    <col collapsed="false" customWidth="true" hidden="false" outlineLevel="0" max="6914" min="6914" style="1" width="3.71"/>
    <col collapsed="false" customWidth="true" hidden="false" outlineLevel="0" max="6915" min="6915" style="1" width="7.29"/>
    <col collapsed="false" customWidth="true" hidden="false" outlineLevel="0" max="6916" min="6916" style="1" width="13"/>
    <col collapsed="false" customWidth="true" hidden="false" outlineLevel="0" max="6917" min="6917" style="1" width="11.85"/>
    <col collapsed="false" customWidth="false" hidden="false" outlineLevel="0" max="6918" min="6918" style="1" width="9.14"/>
    <col collapsed="false" customWidth="true" hidden="false" outlineLevel="0" max="6919" min="6919" style="1" width="14.71"/>
    <col collapsed="false" customWidth="true" hidden="false" outlineLevel="0" max="6920" min="6920" style="1" width="13.86"/>
    <col collapsed="false" customWidth="true" hidden="false" outlineLevel="0" max="6921" min="6921" style="1" width="12.57"/>
    <col collapsed="false" customWidth="true" hidden="false" outlineLevel="0" max="6922" min="6922" style="1" width="13.29"/>
    <col collapsed="false" customWidth="true" hidden="false" outlineLevel="0" max="6923" min="6923" style="1" width="13.15"/>
    <col collapsed="false" customWidth="false" hidden="false" outlineLevel="0" max="7164" min="6924" style="1" width="9.14"/>
    <col collapsed="false" customWidth="true" hidden="false" outlineLevel="0" max="7165" min="7165" style="1" width="14.14"/>
    <col collapsed="false" customWidth="true" hidden="false" outlineLevel="0" max="7166" min="7166" style="1" width="16.14"/>
    <col collapsed="false" customWidth="true" hidden="false" outlineLevel="0" max="7167" min="7167" style="1" width="11.43"/>
    <col collapsed="false" customWidth="true" hidden="false" outlineLevel="0" max="7168" min="7168" style="1" width="13.57"/>
    <col collapsed="false" customWidth="true" hidden="false" outlineLevel="0" max="7169" min="7169" style="1" width="15.71"/>
    <col collapsed="false" customWidth="true" hidden="false" outlineLevel="0" max="7170" min="7170" style="1" width="3.71"/>
    <col collapsed="false" customWidth="true" hidden="false" outlineLevel="0" max="7171" min="7171" style="1" width="7.29"/>
    <col collapsed="false" customWidth="true" hidden="false" outlineLevel="0" max="7172" min="7172" style="1" width="13"/>
    <col collapsed="false" customWidth="true" hidden="false" outlineLevel="0" max="7173" min="7173" style="1" width="11.85"/>
    <col collapsed="false" customWidth="false" hidden="false" outlineLevel="0" max="7174" min="7174" style="1" width="9.14"/>
    <col collapsed="false" customWidth="true" hidden="false" outlineLevel="0" max="7175" min="7175" style="1" width="14.71"/>
    <col collapsed="false" customWidth="true" hidden="false" outlineLevel="0" max="7176" min="7176" style="1" width="13.86"/>
    <col collapsed="false" customWidth="true" hidden="false" outlineLevel="0" max="7177" min="7177" style="1" width="12.57"/>
    <col collapsed="false" customWidth="true" hidden="false" outlineLevel="0" max="7178" min="7178" style="1" width="13.29"/>
    <col collapsed="false" customWidth="true" hidden="false" outlineLevel="0" max="7179" min="7179" style="1" width="13.15"/>
    <col collapsed="false" customWidth="false" hidden="false" outlineLevel="0" max="7420" min="7180" style="1" width="9.14"/>
    <col collapsed="false" customWidth="true" hidden="false" outlineLevel="0" max="7421" min="7421" style="1" width="14.14"/>
    <col collapsed="false" customWidth="true" hidden="false" outlineLevel="0" max="7422" min="7422" style="1" width="16.14"/>
    <col collapsed="false" customWidth="true" hidden="false" outlineLevel="0" max="7423" min="7423" style="1" width="11.43"/>
    <col collapsed="false" customWidth="true" hidden="false" outlineLevel="0" max="7424" min="7424" style="1" width="13.57"/>
    <col collapsed="false" customWidth="true" hidden="false" outlineLevel="0" max="7425" min="7425" style="1" width="15.71"/>
    <col collapsed="false" customWidth="true" hidden="false" outlineLevel="0" max="7426" min="7426" style="1" width="3.71"/>
    <col collapsed="false" customWidth="true" hidden="false" outlineLevel="0" max="7427" min="7427" style="1" width="7.29"/>
    <col collapsed="false" customWidth="true" hidden="false" outlineLevel="0" max="7428" min="7428" style="1" width="13"/>
    <col collapsed="false" customWidth="true" hidden="false" outlineLevel="0" max="7429" min="7429" style="1" width="11.85"/>
    <col collapsed="false" customWidth="false" hidden="false" outlineLevel="0" max="7430" min="7430" style="1" width="9.14"/>
    <col collapsed="false" customWidth="true" hidden="false" outlineLevel="0" max="7431" min="7431" style="1" width="14.71"/>
    <col collapsed="false" customWidth="true" hidden="false" outlineLevel="0" max="7432" min="7432" style="1" width="13.86"/>
    <col collapsed="false" customWidth="true" hidden="false" outlineLevel="0" max="7433" min="7433" style="1" width="12.57"/>
    <col collapsed="false" customWidth="true" hidden="false" outlineLevel="0" max="7434" min="7434" style="1" width="13.29"/>
    <col collapsed="false" customWidth="true" hidden="false" outlineLevel="0" max="7435" min="7435" style="1" width="13.15"/>
    <col collapsed="false" customWidth="false" hidden="false" outlineLevel="0" max="7676" min="7436" style="1" width="9.14"/>
    <col collapsed="false" customWidth="true" hidden="false" outlineLevel="0" max="7677" min="7677" style="1" width="14.14"/>
    <col collapsed="false" customWidth="true" hidden="false" outlineLevel="0" max="7678" min="7678" style="1" width="16.14"/>
    <col collapsed="false" customWidth="true" hidden="false" outlineLevel="0" max="7679" min="7679" style="1" width="11.43"/>
    <col collapsed="false" customWidth="true" hidden="false" outlineLevel="0" max="7680" min="7680" style="1" width="13.57"/>
    <col collapsed="false" customWidth="true" hidden="false" outlineLevel="0" max="7681" min="7681" style="1" width="15.71"/>
    <col collapsed="false" customWidth="true" hidden="false" outlineLevel="0" max="7682" min="7682" style="1" width="3.71"/>
    <col collapsed="false" customWidth="true" hidden="false" outlineLevel="0" max="7683" min="7683" style="1" width="7.29"/>
    <col collapsed="false" customWidth="true" hidden="false" outlineLevel="0" max="7684" min="7684" style="1" width="13"/>
    <col collapsed="false" customWidth="true" hidden="false" outlineLevel="0" max="7685" min="7685" style="1" width="11.85"/>
    <col collapsed="false" customWidth="false" hidden="false" outlineLevel="0" max="7686" min="7686" style="1" width="9.14"/>
    <col collapsed="false" customWidth="true" hidden="false" outlineLevel="0" max="7687" min="7687" style="1" width="14.71"/>
    <col collapsed="false" customWidth="true" hidden="false" outlineLevel="0" max="7688" min="7688" style="1" width="13.86"/>
    <col collapsed="false" customWidth="true" hidden="false" outlineLevel="0" max="7689" min="7689" style="1" width="12.57"/>
    <col collapsed="false" customWidth="true" hidden="false" outlineLevel="0" max="7690" min="7690" style="1" width="13.29"/>
    <col collapsed="false" customWidth="true" hidden="false" outlineLevel="0" max="7691" min="7691" style="1" width="13.15"/>
    <col collapsed="false" customWidth="false" hidden="false" outlineLevel="0" max="7932" min="7692" style="1" width="9.14"/>
    <col collapsed="false" customWidth="true" hidden="false" outlineLevel="0" max="7933" min="7933" style="1" width="14.14"/>
    <col collapsed="false" customWidth="true" hidden="false" outlineLevel="0" max="7934" min="7934" style="1" width="16.14"/>
    <col collapsed="false" customWidth="true" hidden="false" outlineLevel="0" max="7935" min="7935" style="1" width="11.43"/>
    <col collapsed="false" customWidth="true" hidden="false" outlineLevel="0" max="7936" min="7936" style="1" width="13.57"/>
    <col collapsed="false" customWidth="true" hidden="false" outlineLevel="0" max="7937" min="7937" style="1" width="15.71"/>
    <col collapsed="false" customWidth="true" hidden="false" outlineLevel="0" max="7938" min="7938" style="1" width="3.71"/>
    <col collapsed="false" customWidth="true" hidden="false" outlineLevel="0" max="7939" min="7939" style="1" width="7.29"/>
    <col collapsed="false" customWidth="true" hidden="false" outlineLevel="0" max="7940" min="7940" style="1" width="13"/>
    <col collapsed="false" customWidth="true" hidden="false" outlineLevel="0" max="7941" min="7941" style="1" width="11.85"/>
    <col collapsed="false" customWidth="false" hidden="false" outlineLevel="0" max="7942" min="7942" style="1" width="9.14"/>
    <col collapsed="false" customWidth="true" hidden="false" outlineLevel="0" max="7943" min="7943" style="1" width="14.71"/>
    <col collapsed="false" customWidth="true" hidden="false" outlineLevel="0" max="7944" min="7944" style="1" width="13.86"/>
    <col collapsed="false" customWidth="true" hidden="false" outlineLevel="0" max="7945" min="7945" style="1" width="12.57"/>
    <col collapsed="false" customWidth="true" hidden="false" outlineLevel="0" max="7946" min="7946" style="1" width="13.29"/>
    <col collapsed="false" customWidth="true" hidden="false" outlineLevel="0" max="7947" min="7947" style="1" width="13.15"/>
    <col collapsed="false" customWidth="false" hidden="false" outlineLevel="0" max="8188" min="7948" style="1" width="9.14"/>
    <col collapsed="false" customWidth="true" hidden="false" outlineLevel="0" max="8189" min="8189" style="1" width="14.14"/>
    <col collapsed="false" customWidth="true" hidden="false" outlineLevel="0" max="8190" min="8190" style="1" width="16.14"/>
    <col collapsed="false" customWidth="true" hidden="false" outlineLevel="0" max="8191" min="8191" style="1" width="11.43"/>
    <col collapsed="false" customWidth="true" hidden="false" outlineLevel="0" max="8192" min="8192" style="1" width="13.57"/>
    <col collapsed="false" customWidth="true" hidden="false" outlineLevel="0" max="8193" min="8193" style="1" width="15.71"/>
    <col collapsed="false" customWidth="true" hidden="false" outlineLevel="0" max="8194" min="8194" style="1" width="3.71"/>
    <col collapsed="false" customWidth="true" hidden="false" outlineLevel="0" max="8195" min="8195" style="1" width="7.29"/>
    <col collapsed="false" customWidth="true" hidden="false" outlineLevel="0" max="8196" min="8196" style="1" width="13"/>
    <col collapsed="false" customWidth="true" hidden="false" outlineLevel="0" max="8197" min="8197" style="1" width="11.85"/>
    <col collapsed="false" customWidth="false" hidden="false" outlineLevel="0" max="8198" min="8198" style="1" width="9.14"/>
    <col collapsed="false" customWidth="true" hidden="false" outlineLevel="0" max="8199" min="8199" style="1" width="14.71"/>
    <col collapsed="false" customWidth="true" hidden="false" outlineLevel="0" max="8200" min="8200" style="1" width="13.86"/>
    <col collapsed="false" customWidth="true" hidden="false" outlineLevel="0" max="8201" min="8201" style="1" width="12.57"/>
    <col collapsed="false" customWidth="true" hidden="false" outlineLevel="0" max="8202" min="8202" style="1" width="13.29"/>
    <col collapsed="false" customWidth="true" hidden="false" outlineLevel="0" max="8203" min="8203" style="1" width="13.15"/>
    <col collapsed="false" customWidth="false" hidden="false" outlineLevel="0" max="8444" min="8204" style="1" width="9.14"/>
    <col collapsed="false" customWidth="true" hidden="false" outlineLevel="0" max="8445" min="8445" style="1" width="14.14"/>
    <col collapsed="false" customWidth="true" hidden="false" outlineLevel="0" max="8446" min="8446" style="1" width="16.14"/>
    <col collapsed="false" customWidth="true" hidden="false" outlineLevel="0" max="8447" min="8447" style="1" width="11.43"/>
    <col collapsed="false" customWidth="true" hidden="false" outlineLevel="0" max="8448" min="8448" style="1" width="13.57"/>
    <col collapsed="false" customWidth="true" hidden="false" outlineLevel="0" max="8449" min="8449" style="1" width="15.71"/>
    <col collapsed="false" customWidth="true" hidden="false" outlineLevel="0" max="8450" min="8450" style="1" width="3.71"/>
    <col collapsed="false" customWidth="true" hidden="false" outlineLevel="0" max="8451" min="8451" style="1" width="7.29"/>
    <col collapsed="false" customWidth="true" hidden="false" outlineLevel="0" max="8452" min="8452" style="1" width="13"/>
    <col collapsed="false" customWidth="true" hidden="false" outlineLevel="0" max="8453" min="8453" style="1" width="11.85"/>
    <col collapsed="false" customWidth="false" hidden="false" outlineLevel="0" max="8454" min="8454" style="1" width="9.14"/>
    <col collapsed="false" customWidth="true" hidden="false" outlineLevel="0" max="8455" min="8455" style="1" width="14.71"/>
    <col collapsed="false" customWidth="true" hidden="false" outlineLevel="0" max="8456" min="8456" style="1" width="13.86"/>
    <col collapsed="false" customWidth="true" hidden="false" outlineLevel="0" max="8457" min="8457" style="1" width="12.57"/>
    <col collapsed="false" customWidth="true" hidden="false" outlineLevel="0" max="8458" min="8458" style="1" width="13.29"/>
    <col collapsed="false" customWidth="true" hidden="false" outlineLevel="0" max="8459" min="8459" style="1" width="13.15"/>
    <col collapsed="false" customWidth="false" hidden="false" outlineLevel="0" max="8700" min="8460" style="1" width="9.14"/>
    <col collapsed="false" customWidth="true" hidden="false" outlineLevel="0" max="8701" min="8701" style="1" width="14.14"/>
    <col collapsed="false" customWidth="true" hidden="false" outlineLevel="0" max="8702" min="8702" style="1" width="16.14"/>
    <col collapsed="false" customWidth="true" hidden="false" outlineLevel="0" max="8703" min="8703" style="1" width="11.43"/>
    <col collapsed="false" customWidth="true" hidden="false" outlineLevel="0" max="8704" min="8704" style="1" width="13.57"/>
    <col collapsed="false" customWidth="true" hidden="false" outlineLevel="0" max="8705" min="8705" style="1" width="15.71"/>
    <col collapsed="false" customWidth="true" hidden="false" outlineLevel="0" max="8706" min="8706" style="1" width="3.71"/>
    <col collapsed="false" customWidth="true" hidden="false" outlineLevel="0" max="8707" min="8707" style="1" width="7.29"/>
    <col collapsed="false" customWidth="true" hidden="false" outlineLevel="0" max="8708" min="8708" style="1" width="13"/>
    <col collapsed="false" customWidth="true" hidden="false" outlineLevel="0" max="8709" min="8709" style="1" width="11.85"/>
    <col collapsed="false" customWidth="false" hidden="false" outlineLevel="0" max="8710" min="8710" style="1" width="9.14"/>
    <col collapsed="false" customWidth="true" hidden="false" outlineLevel="0" max="8711" min="8711" style="1" width="14.71"/>
    <col collapsed="false" customWidth="true" hidden="false" outlineLevel="0" max="8712" min="8712" style="1" width="13.86"/>
    <col collapsed="false" customWidth="true" hidden="false" outlineLevel="0" max="8713" min="8713" style="1" width="12.57"/>
    <col collapsed="false" customWidth="true" hidden="false" outlineLevel="0" max="8714" min="8714" style="1" width="13.29"/>
    <col collapsed="false" customWidth="true" hidden="false" outlineLevel="0" max="8715" min="8715" style="1" width="13.15"/>
    <col collapsed="false" customWidth="false" hidden="false" outlineLevel="0" max="8956" min="8716" style="1" width="9.14"/>
    <col collapsed="false" customWidth="true" hidden="false" outlineLevel="0" max="8957" min="8957" style="1" width="14.14"/>
    <col collapsed="false" customWidth="true" hidden="false" outlineLevel="0" max="8958" min="8958" style="1" width="16.14"/>
    <col collapsed="false" customWidth="true" hidden="false" outlineLevel="0" max="8959" min="8959" style="1" width="11.43"/>
    <col collapsed="false" customWidth="true" hidden="false" outlineLevel="0" max="8960" min="8960" style="1" width="13.57"/>
    <col collapsed="false" customWidth="true" hidden="false" outlineLevel="0" max="8961" min="8961" style="1" width="15.71"/>
    <col collapsed="false" customWidth="true" hidden="false" outlineLevel="0" max="8962" min="8962" style="1" width="3.71"/>
    <col collapsed="false" customWidth="true" hidden="false" outlineLevel="0" max="8963" min="8963" style="1" width="7.29"/>
    <col collapsed="false" customWidth="true" hidden="false" outlineLevel="0" max="8964" min="8964" style="1" width="13"/>
    <col collapsed="false" customWidth="true" hidden="false" outlineLevel="0" max="8965" min="8965" style="1" width="11.85"/>
    <col collapsed="false" customWidth="false" hidden="false" outlineLevel="0" max="8966" min="8966" style="1" width="9.14"/>
    <col collapsed="false" customWidth="true" hidden="false" outlineLevel="0" max="8967" min="8967" style="1" width="14.71"/>
    <col collapsed="false" customWidth="true" hidden="false" outlineLevel="0" max="8968" min="8968" style="1" width="13.86"/>
    <col collapsed="false" customWidth="true" hidden="false" outlineLevel="0" max="8969" min="8969" style="1" width="12.57"/>
    <col collapsed="false" customWidth="true" hidden="false" outlineLevel="0" max="8970" min="8970" style="1" width="13.29"/>
    <col collapsed="false" customWidth="true" hidden="false" outlineLevel="0" max="8971" min="8971" style="1" width="13.15"/>
    <col collapsed="false" customWidth="false" hidden="false" outlineLevel="0" max="9212" min="8972" style="1" width="9.14"/>
    <col collapsed="false" customWidth="true" hidden="false" outlineLevel="0" max="9213" min="9213" style="1" width="14.14"/>
    <col collapsed="false" customWidth="true" hidden="false" outlineLevel="0" max="9214" min="9214" style="1" width="16.14"/>
    <col collapsed="false" customWidth="true" hidden="false" outlineLevel="0" max="9215" min="9215" style="1" width="11.43"/>
    <col collapsed="false" customWidth="true" hidden="false" outlineLevel="0" max="9216" min="9216" style="1" width="13.57"/>
    <col collapsed="false" customWidth="true" hidden="false" outlineLevel="0" max="9217" min="9217" style="1" width="15.71"/>
    <col collapsed="false" customWidth="true" hidden="false" outlineLevel="0" max="9218" min="9218" style="1" width="3.71"/>
    <col collapsed="false" customWidth="true" hidden="false" outlineLevel="0" max="9219" min="9219" style="1" width="7.29"/>
    <col collapsed="false" customWidth="true" hidden="false" outlineLevel="0" max="9220" min="9220" style="1" width="13"/>
    <col collapsed="false" customWidth="true" hidden="false" outlineLevel="0" max="9221" min="9221" style="1" width="11.85"/>
    <col collapsed="false" customWidth="false" hidden="false" outlineLevel="0" max="9222" min="9222" style="1" width="9.14"/>
    <col collapsed="false" customWidth="true" hidden="false" outlineLevel="0" max="9223" min="9223" style="1" width="14.71"/>
    <col collapsed="false" customWidth="true" hidden="false" outlineLevel="0" max="9224" min="9224" style="1" width="13.86"/>
    <col collapsed="false" customWidth="true" hidden="false" outlineLevel="0" max="9225" min="9225" style="1" width="12.57"/>
    <col collapsed="false" customWidth="true" hidden="false" outlineLevel="0" max="9226" min="9226" style="1" width="13.29"/>
    <col collapsed="false" customWidth="true" hidden="false" outlineLevel="0" max="9227" min="9227" style="1" width="13.15"/>
    <col collapsed="false" customWidth="false" hidden="false" outlineLevel="0" max="9468" min="9228" style="1" width="9.14"/>
    <col collapsed="false" customWidth="true" hidden="false" outlineLevel="0" max="9469" min="9469" style="1" width="14.14"/>
    <col collapsed="false" customWidth="true" hidden="false" outlineLevel="0" max="9470" min="9470" style="1" width="16.14"/>
    <col collapsed="false" customWidth="true" hidden="false" outlineLevel="0" max="9471" min="9471" style="1" width="11.43"/>
    <col collapsed="false" customWidth="true" hidden="false" outlineLevel="0" max="9472" min="9472" style="1" width="13.57"/>
    <col collapsed="false" customWidth="true" hidden="false" outlineLevel="0" max="9473" min="9473" style="1" width="15.71"/>
    <col collapsed="false" customWidth="true" hidden="false" outlineLevel="0" max="9474" min="9474" style="1" width="3.71"/>
    <col collapsed="false" customWidth="true" hidden="false" outlineLevel="0" max="9475" min="9475" style="1" width="7.29"/>
    <col collapsed="false" customWidth="true" hidden="false" outlineLevel="0" max="9476" min="9476" style="1" width="13"/>
    <col collapsed="false" customWidth="true" hidden="false" outlineLevel="0" max="9477" min="9477" style="1" width="11.85"/>
    <col collapsed="false" customWidth="false" hidden="false" outlineLevel="0" max="9478" min="9478" style="1" width="9.14"/>
    <col collapsed="false" customWidth="true" hidden="false" outlineLevel="0" max="9479" min="9479" style="1" width="14.71"/>
    <col collapsed="false" customWidth="true" hidden="false" outlineLevel="0" max="9480" min="9480" style="1" width="13.86"/>
    <col collapsed="false" customWidth="true" hidden="false" outlineLevel="0" max="9481" min="9481" style="1" width="12.57"/>
    <col collapsed="false" customWidth="true" hidden="false" outlineLevel="0" max="9482" min="9482" style="1" width="13.29"/>
    <col collapsed="false" customWidth="true" hidden="false" outlineLevel="0" max="9483" min="9483" style="1" width="13.15"/>
    <col collapsed="false" customWidth="false" hidden="false" outlineLevel="0" max="9724" min="9484" style="1" width="9.14"/>
    <col collapsed="false" customWidth="true" hidden="false" outlineLevel="0" max="9725" min="9725" style="1" width="14.14"/>
    <col collapsed="false" customWidth="true" hidden="false" outlineLevel="0" max="9726" min="9726" style="1" width="16.14"/>
    <col collapsed="false" customWidth="true" hidden="false" outlineLevel="0" max="9727" min="9727" style="1" width="11.43"/>
    <col collapsed="false" customWidth="true" hidden="false" outlineLevel="0" max="9728" min="9728" style="1" width="13.57"/>
    <col collapsed="false" customWidth="true" hidden="false" outlineLevel="0" max="9729" min="9729" style="1" width="15.71"/>
    <col collapsed="false" customWidth="true" hidden="false" outlineLevel="0" max="9730" min="9730" style="1" width="3.71"/>
    <col collapsed="false" customWidth="true" hidden="false" outlineLevel="0" max="9731" min="9731" style="1" width="7.29"/>
    <col collapsed="false" customWidth="true" hidden="false" outlineLevel="0" max="9732" min="9732" style="1" width="13"/>
    <col collapsed="false" customWidth="true" hidden="false" outlineLevel="0" max="9733" min="9733" style="1" width="11.85"/>
    <col collapsed="false" customWidth="false" hidden="false" outlineLevel="0" max="9734" min="9734" style="1" width="9.14"/>
    <col collapsed="false" customWidth="true" hidden="false" outlineLevel="0" max="9735" min="9735" style="1" width="14.71"/>
    <col collapsed="false" customWidth="true" hidden="false" outlineLevel="0" max="9736" min="9736" style="1" width="13.86"/>
    <col collapsed="false" customWidth="true" hidden="false" outlineLevel="0" max="9737" min="9737" style="1" width="12.57"/>
    <col collapsed="false" customWidth="true" hidden="false" outlineLevel="0" max="9738" min="9738" style="1" width="13.29"/>
    <col collapsed="false" customWidth="true" hidden="false" outlineLevel="0" max="9739" min="9739" style="1" width="13.15"/>
    <col collapsed="false" customWidth="false" hidden="false" outlineLevel="0" max="9980" min="9740" style="1" width="9.14"/>
    <col collapsed="false" customWidth="true" hidden="false" outlineLevel="0" max="9981" min="9981" style="1" width="14.14"/>
    <col collapsed="false" customWidth="true" hidden="false" outlineLevel="0" max="9982" min="9982" style="1" width="16.14"/>
    <col collapsed="false" customWidth="true" hidden="false" outlineLevel="0" max="9983" min="9983" style="1" width="11.43"/>
    <col collapsed="false" customWidth="true" hidden="false" outlineLevel="0" max="9984" min="9984" style="1" width="13.57"/>
    <col collapsed="false" customWidth="true" hidden="false" outlineLevel="0" max="9985" min="9985" style="1" width="15.71"/>
    <col collapsed="false" customWidth="true" hidden="false" outlineLevel="0" max="9986" min="9986" style="1" width="3.71"/>
    <col collapsed="false" customWidth="true" hidden="false" outlineLevel="0" max="9987" min="9987" style="1" width="7.29"/>
    <col collapsed="false" customWidth="true" hidden="false" outlineLevel="0" max="9988" min="9988" style="1" width="13"/>
    <col collapsed="false" customWidth="true" hidden="false" outlineLevel="0" max="9989" min="9989" style="1" width="11.85"/>
    <col collapsed="false" customWidth="false" hidden="false" outlineLevel="0" max="9990" min="9990" style="1" width="9.14"/>
    <col collapsed="false" customWidth="true" hidden="false" outlineLevel="0" max="9991" min="9991" style="1" width="14.71"/>
    <col collapsed="false" customWidth="true" hidden="false" outlineLevel="0" max="9992" min="9992" style="1" width="13.86"/>
    <col collapsed="false" customWidth="true" hidden="false" outlineLevel="0" max="9993" min="9993" style="1" width="12.57"/>
    <col collapsed="false" customWidth="true" hidden="false" outlineLevel="0" max="9994" min="9994" style="1" width="13.29"/>
    <col collapsed="false" customWidth="true" hidden="false" outlineLevel="0" max="9995" min="9995" style="1" width="13.15"/>
    <col collapsed="false" customWidth="false" hidden="false" outlineLevel="0" max="10236" min="9996" style="1" width="9.14"/>
    <col collapsed="false" customWidth="true" hidden="false" outlineLevel="0" max="10237" min="10237" style="1" width="14.14"/>
    <col collapsed="false" customWidth="true" hidden="false" outlineLevel="0" max="10238" min="10238" style="1" width="16.14"/>
    <col collapsed="false" customWidth="true" hidden="false" outlineLevel="0" max="10239" min="10239" style="1" width="11.43"/>
    <col collapsed="false" customWidth="true" hidden="false" outlineLevel="0" max="10240" min="10240" style="1" width="13.57"/>
    <col collapsed="false" customWidth="true" hidden="false" outlineLevel="0" max="10241" min="10241" style="1" width="15.71"/>
    <col collapsed="false" customWidth="true" hidden="false" outlineLevel="0" max="10242" min="10242" style="1" width="3.71"/>
    <col collapsed="false" customWidth="true" hidden="false" outlineLevel="0" max="10243" min="10243" style="1" width="7.29"/>
    <col collapsed="false" customWidth="true" hidden="false" outlineLevel="0" max="10244" min="10244" style="1" width="13"/>
    <col collapsed="false" customWidth="true" hidden="false" outlineLevel="0" max="10245" min="10245" style="1" width="11.85"/>
    <col collapsed="false" customWidth="false" hidden="false" outlineLevel="0" max="10246" min="10246" style="1" width="9.14"/>
    <col collapsed="false" customWidth="true" hidden="false" outlineLevel="0" max="10247" min="10247" style="1" width="14.71"/>
    <col collapsed="false" customWidth="true" hidden="false" outlineLevel="0" max="10248" min="10248" style="1" width="13.86"/>
    <col collapsed="false" customWidth="true" hidden="false" outlineLevel="0" max="10249" min="10249" style="1" width="12.57"/>
    <col collapsed="false" customWidth="true" hidden="false" outlineLevel="0" max="10250" min="10250" style="1" width="13.29"/>
    <col collapsed="false" customWidth="true" hidden="false" outlineLevel="0" max="10251" min="10251" style="1" width="13.15"/>
    <col collapsed="false" customWidth="false" hidden="false" outlineLevel="0" max="10492" min="10252" style="1" width="9.14"/>
    <col collapsed="false" customWidth="true" hidden="false" outlineLevel="0" max="10493" min="10493" style="1" width="14.14"/>
    <col collapsed="false" customWidth="true" hidden="false" outlineLevel="0" max="10494" min="10494" style="1" width="16.14"/>
    <col collapsed="false" customWidth="true" hidden="false" outlineLevel="0" max="10495" min="10495" style="1" width="11.43"/>
    <col collapsed="false" customWidth="true" hidden="false" outlineLevel="0" max="10496" min="10496" style="1" width="13.57"/>
    <col collapsed="false" customWidth="true" hidden="false" outlineLevel="0" max="10497" min="10497" style="1" width="15.71"/>
    <col collapsed="false" customWidth="true" hidden="false" outlineLevel="0" max="10498" min="10498" style="1" width="3.71"/>
    <col collapsed="false" customWidth="true" hidden="false" outlineLevel="0" max="10499" min="10499" style="1" width="7.29"/>
    <col collapsed="false" customWidth="true" hidden="false" outlineLevel="0" max="10500" min="10500" style="1" width="13"/>
    <col collapsed="false" customWidth="true" hidden="false" outlineLevel="0" max="10501" min="10501" style="1" width="11.85"/>
    <col collapsed="false" customWidth="false" hidden="false" outlineLevel="0" max="10502" min="10502" style="1" width="9.14"/>
    <col collapsed="false" customWidth="true" hidden="false" outlineLevel="0" max="10503" min="10503" style="1" width="14.71"/>
    <col collapsed="false" customWidth="true" hidden="false" outlineLevel="0" max="10504" min="10504" style="1" width="13.86"/>
    <col collapsed="false" customWidth="true" hidden="false" outlineLevel="0" max="10505" min="10505" style="1" width="12.57"/>
    <col collapsed="false" customWidth="true" hidden="false" outlineLevel="0" max="10506" min="10506" style="1" width="13.29"/>
    <col collapsed="false" customWidth="true" hidden="false" outlineLevel="0" max="10507" min="10507" style="1" width="13.15"/>
    <col collapsed="false" customWidth="false" hidden="false" outlineLevel="0" max="10748" min="10508" style="1" width="9.14"/>
    <col collapsed="false" customWidth="true" hidden="false" outlineLevel="0" max="10749" min="10749" style="1" width="14.14"/>
    <col collapsed="false" customWidth="true" hidden="false" outlineLevel="0" max="10750" min="10750" style="1" width="16.14"/>
    <col collapsed="false" customWidth="true" hidden="false" outlineLevel="0" max="10751" min="10751" style="1" width="11.43"/>
    <col collapsed="false" customWidth="true" hidden="false" outlineLevel="0" max="10752" min="10752" style="1" width="13.57"/>
    <col collapsed="false" customWidth="true" hidden="false" outlineLevel="0" max="10753" min="10753" style="1" width="15.71"/>
    <col collapsed="false" customWidth="true" hidden="false" outlineLevel="0" max="10754" min="10754" style="1" width="3.71"/>
    <col collapsed="false" customWidth="true" hidden="false" outlineLevel="0" max="10755" min="10755" style="1" width="7.29"/>
    <col collapsed="false" customWidth="true" hidden="false" outlineLevel="0" max="10756" min="10756" style="1" width="13"/>
    <col collapsed="false" customWidth="true" hidden="false" outlineLevel="0" max="10757" min="10757" style="1" width="11.85"/>
    <col collapsed="false" customWidth="false" hidden="false" outlineLevel="0" max="10758" min="10758" style="1" width="9.14"/>
    <col collapsed="false" customWidth="true" hidden="false" outlineLevel="0" max="10759" min="10759" style="1" width="14.71"/>
    <col collapsed="false" customWidth="true" hidden="false" outlineLevel="0" max="10760" min="10760" style="1" width="13.86"/>
    <col collapsed="false" customWidth="true" hidden="false" outlineLevel="0" max="10761" min="10761" style="1" width="12.57"/>
    <col collapsed="false" customWidth="true" hidden="false" outlineLevel="0" max="10762" min="10762" style="1" width="13.29"/>
    <col collapsed="false" customWidth="true" hidden="false" outlineLevel="0" max="10763" min="10763" style="1" width="13.15"/>
    <col collapsed="false" customWidth="false" hidden="false" outlineLevel="0" max="11004" min="10764" style="1" width="9.14"/>
    <col collapsed="false" customWidth="true" hidden="false" outlineLevel="0" max="11005" min="11005" style="1" width="14.14"/>
    <col collapsed="false" customWidth="true" hidden="false" outlineLevel="0" max="11006" min="11006" style="1" width="16.14"/>
    <col collapsed="false" customWidth="true" hidden="false" outlineLevel="0" max="11007" min="11007" style="1" width="11.43"/>
    <col collapsed="false" customWidth="true" hidden="false" outlineLevel="0" max="11008" min="11008" style="1" width="13.57"/>
    <col collapsed="false" customWidth="true" hidden="false" outlineLevel="0" max="11009" min="11009" style="1" width="15.71"/>
    <col collapsed="false" customWidth="true" hidden="false" outlineLevel="0" max="11010" min="11010" style="1" width="3.71"/>
    <col collapsed="false" customWidth="true" hidden="false" outlineLevel="0" max="11011" min="11011" style="1" width="7.29"/>
    <col collapsed="false" customWidth="true" hidden="false" outlineLevel="0" max="11012" min="11012" style="1" width="13"/>
    <col collapsed="false" customWidth="true" hidden="false" outlineLevel="0" max="11013" min="11013" style="1" width="11.85"/>
    <col collapsed="false" customWidth="false" hidden="false" outlineLevel="0" max="11014" min="11014" style="1" width="9.14"/>
    <col collapsed="false" customWidth="true" hidden="false" outlineLevel="0" max="11015" min="11015" style="1" width="14.71"/>
    <col collapsed="false" customWidth="true" hidden="false" outlineLevel="0" max="11016" min="11016" style="1" width="13.86"/>
    <col collapsed="false" customWidth="true" hidden="false" outlineLevel="0" max="11017" min="11017" style="1" width="12.57"/>
    <col collapsed="false" customWidth="true" hidden="false" outlineLevel="0" max="11018" min="11018" style="1" width="13.29"/>
    <col collapsed="false" customWidth="true" hidden="false" outlineLevel="0" max="11019" min="11019" style="1" width="13.15"/>
    <col collapsed="false" customWidth="false" hidden="false" outlineLevel="0" max="11260" min="11020" style="1" width="9.14"/>
    <col collapsed="false" customWidth="true" hidden="false" outlineLevel="0" max="11261" min="11261" style="1" width="14.14"/>
    <col collapsed="false" customWidth="true" hidden="false" outlineLevel="0" max="11262" min="11262" style="1" width="16.14"/>
    <col collapsed="false" customWidth="true" hidden="false" outlineLevel="0" max="11263" min="11263" style="1" width="11.43"/>
    <col collapsed="false" customWidth="true" hidden="false" outlineLevel="0" max="11264" min="11264" style="1" width="13.57"/>
    <col collapsed="false" customWidth="true" hidden="false" outlineLevel="0" max="11265" min="11265" style="1" width="15.71"/>
    <col collapsed="false" customWidth="true" hidden="false" outlineLevel="0" max="11266" min="11266" style="1" width="3.71"/>
    <col collapsed="false" customWidth="true" hidden="false" outlineLevel="0" max="11267" min="11267" style="1" width="7.29"/>
    <col collapsed="false" customWidth="true" hidden="false" outlineLevel="0" max="11268" min="11268" style="1" width="13"/>
    <col collapsed="false" customWidth="true" hidden="false" outlineLevel="0" max="11269" min="11269" style="1" width="11.85"/>
    <col collapsed="false" customWidth="false" hidden="false" outlineLevel="0" max="11270" min="11270" style="1" width="9.14"/>
    <col collapsed="false" customWidth="true" hidden="false" outlineLevel="0" max="11271" min="11271" style="1" width="14.71"/>
    <col collapsed="false" customWidth="true" hidden="false" outlineLevel="0" max="11272" min="11272" style="1" width="13.86"/>
    <col collapsed="false" customWidth="true" hidden="false" outlineLevel="0" max="11273" min="11273" style="1" width="12.57"/>
    <col collapsed="false" customWidth="true" hidden="false" outlineLevel="0" max="11274" min="11274" style="1" width="13.29"/>
    <col collapsed="false" customWidth="true" hidden="false" outlineLevel="0" max="11275" min="11275" style="1" width="13.15"/>
    <col collapsed="false" customWidth="false" hidden="false" outlineLevel="0" max="11516" min="11276" style="1" width="9.14"/>
    <col collapsed="false" customWidth="true" hidden="false" outlineLevel="0" max="11517" min="11517" style="1" width="14.14"/>
    <col collapsed="false" customWidth="true" hidden="false" outlineLevel="0" max="11518" min="11518" style="1" width="16.14"/>
    <col collapsed="false" customWidth="true" hidden="false" outlineLevel="0" max="11519" min="11519" style="1" width="11.43"/>
    <col collapsed="false" customWidth="true" hidden="false" outlineLevel="0" max="11520" min="11520" style="1" width="13.57"/>
    <col collapsed="false" customWidth="true" hidden="false" outlineLevel="0" max="11521" min="11521" style="1" width="15.71"/>
    <col collapsed="false" customWidth="true" hidden="false" outlineLevel="0" max="11522" min="11522" style="1" width="3.71"/>
    <col collapsed="false" customWidth="true" hidden="false" outlineLevel="0" max="11523" min="11523" style="1" width="7.29"/>
    <col collapsed="false" customWidth="true" hidden="false" outlineLevel="0" max="11524" min="11524" style="1" width="13"/>
    <col collapsed="false" customWidth="true" hidden="false" outlineLevel="0" max="11525" min="11525" style="1" width="11.85"/>
    <col collapsed="false" customWidth="false" hidden="false" outlineLevel="0" max="11526" min="11526" style="1" width="9.14"/>
    <col collapsed="false" customWidth="true" hidden="false" outlineLevel="0" max="11527" min="11527" style="1" width="14.71"/>
    <col collapsed="false" customWidth="true" hidden="false" outlineLevel="0" max="11528" min="11528" style="1" width="13.86"/>
    <col collapsed="false" customWidth="true" hidden="false" outlineLevel="0" max="11529" min="11529" style="1" width="12.57"/>
    <col collapsed="false" customWidth="true" hidden="false" outlineLevel="0" max="11530" min="11530" style="1" width="13.29"/>
    <col collapsed="false" customWidth="true" hidden="false" outlineLevel="0" max="11531" min="11531" style="1" width="13.15"/>
    <col collapsed="false" customWidth="false" hidden="false" outlineLevel="0" max="11772" min="11532" style="1" width="9.14"/>
    <col collapsed="false" customWidth="true" hidden="false" outlineLevel="0" max="11773" min="11773" style="1" width="14.14"/>
    <col collapsed="false" customWidth="true" hidden="false" outlineLevel="0" max="11774" min="11774" style="1" width="16.14"/>
    <col collapsed="false" customWidth="true" hidden="false" outlineLevel="0" max="11775" min="11775" style="1" width="11.43"/>
    <col collapsed="false" customWidth="true" hidden="false" outlineLevel="0" max="11776" min="11776" style="1" width="13.57"/>
    <col collapsed="false" customWidth="true" hidden="false" outlineLevel="0" max="11777" min="11777" style="1" width="15.71"/>
    <col collapsed="false" customWidth="true" hidden="false" outlineLevel="0" max="11778" min="11778" style="1" width="3.71"/>
    <col collapsed="false" customWidth="true" hidden="false" outlineLevel="0" max="11779" min="11779" style="1" width="7.29"/>
    <col collapsed="false" customWidth="true" hidden="false" outlineLevel="0" max="11780" min="11780" style="1" width="13"/>
    <col collapsed="false" customWidth="true" hidden="false" outlineLevel="0" max="11781" min="11781" style="1" width="11.85"/>
    <col collapsed="false" customWidth="false" hidden="false" outlineLevel="0" max="11782" min="11782" style="1" width="9.14"/>
    <col collapsed="false" customWidth="true" hidden="false" outlineLevel="0" max="11783" min="11783" style="1" width="14.71"/>
    <col collapsed="false" customWidth="true" hidden="false" outlineLevel="0" max="11784" min="11784" style="1" width="13.86"/>
    <col collapsed="false" customWidth="true" hidden="false" outlineLevel="0" max="11785" min="11785" style="1" width="12.57"/>
    <col collapsed="false" customWidth="true" hidden="false" outlineLevel="0" max="11786" min="11786" style="1" width="13.29"/>
    <col collapsed="false" customWidth="true" hidden="false" outlineLevel="0" max="11787" min="11787" style="1" width="13.15"/>
    <col collapsed="false" customWidth="false" hidden="false" outlineLevel="0" max="12028" min="11788" style="1" width="9.14"/>
    <col collapsed="false" customWidth="true" hidden="false" outlineLevel="0" max="12029" min="12029" style="1" width="14.14"/>
    <col collapsed="false" customWidth="true" hidden="false" outlineLevel="0" max="12030" min="12030" style="1" width="16.14"/>
    <col collapsed="false" customWidth="true" hidden="false" outlineLevel="0" max="12031" min="12031" style="1" width="11.43"/>
    <col collapsed="false" customWidth="true" hidden="false" outlineLevel="0" max="12032" min="12032" style="1" width="13.57"/>
    <col collapsed="false" customWidth="true" hidden="false" outlineLevel="0" max="12033" min="12033" style="1" width="15.71"/>
    <col collapsed="false" customWidth="true" hidden="false" outlineLevel="0" max="12034" min="12034" style="1" width="3.71"/>
    <col collapsed="false" customWidth="true" hidden="false" outlineLevel="0" max="12035" min="12035" style="1" width="7.29"/>
    <col collapsed="false" customWidth="true" hidden="false" outlineLevel="0" max="12036" min="12036" style="1" width="13"/>
    <col collapsed="false" customWidth="true" hidden="false" outlineLevel="0" max="12037" min="12037" style="1" width="11.85"/>
    <col collapsed="false" customWidth="false" hidden="false" outlineLevel="0" max="12038" min="12038" style="1" width="9.14"/>
    <col collapsed="false" customWidth="true" hidden="false" outlineLevel="0" max="12039" min="12039" style="1" width="14.71"/>
    <col collapsed="false" customWidth="true" hidden="false" outlineLevel="0" max="12040" min="12040" style="1" width="13.86"/>
    <col collapsed="false" customWidth="true" hidden="false" outlineLevel="0" max="12041" min="12041" style="1" width="12.57"/>
    <col collapsed="false" customWidth="true" hidden="false" outlineLevel="0" max="12042" min="12042" style="1" width="13.29"/>
    <col collapsed="false" customWidth="true" hidden="false" outlineLevel="0" max="12043" min="12043" style="1" width="13.15"/>
    <col collapsed="false" customWidth="false" hidden="false" outlineLevel="0" max="12284" min="12044" style="1" width="9.14"/>
    <col collapsed="false" customWidth="true" hidden="false" outlineLevel="0" max="12285" min="12285" style="1" width="14.14"/>
    <col collapsed="false" customWidth="true" hidden="false" outlineLevel="0" max="12286" min="12286" style="1" width="16.14"/>
    <col collapsed="false" customWidth="true" hidden="false" outlineLevel="0" max="12287" min="12287" style="1" width="11.43"/>
    <col collapsed="false" customWidth="true" hidden="false" outlineLevel="0" max="12288" min="12288" style="1" width="13.57"/>
    <col collapsed="false" customWidth="true" hidden="false" outlineLevel="0" max="12289" min="12289" style="1" width="15.71"/>
    <col collapsed="false" customWidth="true" hidden="false" outlineLevel="0" max="12290" min="12290" style="1" width="3.71"/>
    <col collapsed="false" customWidth="true" hidden="false" outlineLevel="0" max="12291" min="12291" style="1" width="7.29"/>
    <col collapsed="false" customWidth="true" hidden="false" outlineLevel="0" max="12292" min="12292" style="1" width="13"/>
    <col collapsed="false" customWidth="true" hidden="false" outlineLevel="0" max="12293" min="12293" style="1" width="11.85"/>
    <col collapsed="false" customWidth="false" hidden="false" outlineLevel="0" max="12294" min="12294" style="1" width="9.14"/>
    <col collapsed="false" customWidth="true" hidden="false" outlineLevel="0" max="12295" min="12295" style="1" width="14.71"/>
    <col collapsed="false" customWidth="true" hidden="false" outlineLevel="0" max="12296" min="12296" style="1" width="13.86"/>
    <col collapsed="false" customWidth="true" hidden="false" outlineLevel="0" max="12297" min="12297" style="1" width="12.57"/>
    <col collapsed="false" customWidth="true" hidden="false" outlineLevel="0" max="12298" min="12298" style="1" width="13.29"/>
    <col collapsed="false" customWidth="true" hidden="false" outlineLevel="0" max="12299" min="12299" style="1" width="13.15"/>
    <col collapsed="false" customWidth="false" hidden="false" outlineLevel="0" max="12540" min="12300" style="1" width="9.14"/>
    <col collapsed="false" customWidth="true" hidden="false" outlineLevel="0" max="12541" min="12541" style="1" width="14.14"/>
    <col collapsed="false" customWidth="true" hidden="false" outlineLevel="0" max="12542" min="12542" style="1" width="16.14"/>
    <col collapsed="false" customWidth="true" hidden="false" outlineLevel="0" max="12543" min="12543" style="1" width="11.43"/>
    <col collapsed="false" customWidth="true" hidden="false" outlineLevel="0" max="12544" min="12544" style="1" width="13.57"/>
    <col collapsed="false" customWidth="true" hidden="false" outlineLevel="0" max="12545" min="12545" style="1" width="15.71"/>
    <col collapsed="false" customWidth="true" hidden="false" outlineLevel="0" max="12546" min="12546" style="1" width="3.71"/>
    <col collapsed="false" customWidth="true" hidden="false" outlineLevel="0" max="12547" min="12547" style="1" width="7.29"/>
    <col collapsed="false" customWidth="true" hidden="false" outlineLevel="0" max="12548" min="12548" style="1" width="13"/>
    <col collapsed="false" customWidth="true" hidden="false" outlineLevel="0" max="12549" min="12549" style="1" width="11.85"/>
    <col collapsed="false" customWidth="false" hidden="false" outlineLevel="0" max="12550" min="12550" style="1" width="9.14"/>
    <col collapsed="false" customWidth="true" hidden="false" outlineLevel="0" max="12551" min="12551" style="1" width="14.71"/>
    <col collapsed="false" customWidth="true" hidden="false" outlineLevel="0" max="12552" min="12552" style="1" width="13.86"/>
    <col collapsed="false" customWidth="true" hidden="false" outlineLevel="0" max="12553" min="12553" style="1" width="12.57"/>
    <col collapsed="false" customWidth="true" hidden="false" outlineLevel="0" max="12554" min="12554" style="1" width="13.29"/>
    <col collapsed="false" customWidth="true" hidden="false" outlineLevel="0" max="12555" min="12555" style="1" width="13.15"/>
    <col collapsed="false" customWidth="false" hidden="false" outlineLevel="0" max="12796" min="12556" style="1" width="9.14"/>
    <col collapsed="false" customWidth="true" hidden="false" outlineLevel="0" max="12797" min="12797" style="1" width="14.14"/>
    <col collapsed="false" customWidth="true" hidden="false" outlineLevel="0" max="12798" min="12798" style="1" width="16.14"/>
    <col collapsed="false" customWidth="true" hidden="false" outlineLevel="0" max="12799" min="12799" style="1" width="11.43"/>
    <col collapsed="false" customWidth="true" hidden="false" outlineLevel="0" max="12800" min="12800" style="1" width="13.57"/>
    <col collapsed="false" customWidth="true" hidden="false" outlineLevel="0" max="12801" min="12801" style="1" width="15.71"/>
    <col collapsed="false" customWidth="true" hidden="false" outlineLevel="0" max="12802" min="12802" style="1" width="3.71"/>
    <col collapsed="false" customWidth="true" hidden="false" outlineLevel="0" max="12803" min="12803" style="1" width="7.29"/>
    <col collapsed="false" customWidth="true" hidden="false" outlineLevel="0" max="12804" min="12804" style="1" width="13"/>
    <col collapsed="false" customWidth="true" hidden="false" outlineLevel="0" max="12805" min="12805" style="1" width="11.85"/>
    <col collapsed="false" customWidth="false" hidden="false" outlineLevel="0" max="12806" min="12806" style="1" width="9.14"/>
    <col collapsed="false" customWidth="true" hidden="false" outlineLevel="0" max="12807" min="12807" style="1" width="14.71"/>
    <col collapsed="false" customWidth="true" hidden="false" outlineLevel="0" max="12808" min="12808" style="1" width="13.86"/>
    <col collapsed="false" customWidth="true" hidden="false" outlineLevel="0" max="12809" min="12809" style="1" width="12.57"/>
    <col collapsed="false" customWidth="true" hidden="false" outlineLevel="0" max="12810" min="12810" style="1" width="13.29"/>
    <col collapsed="false" customWidth="true" hidden="false" outlineLevel="0" max="12811" min="12811" style="1" width="13.15"/>
    <col collapsed="false" customWidth="false" hidden="false" outlineLevel="0" max="13052" min="12812" style="1" width="9.14"/>
    <col collapsed="false" customWidth="true" hidden="false" outlineLevel="0" max="13053" min="13053" style="1" width="14.14"/>
    <col collapsed="false" customWidth="true" hidden="false" outlineLevel="0" max="13054" min="13054" style="1" width="16.14"/>
    <col collapsed="false" customWidth="true" hidden="false" outlineLevel="0" max="13055" min="13055" style="1" width="11.43"/>
    <col collapsed="false" customWidth="true" hidden="false" outlineLevel="0" max="13056" min="13056" style="1" width="13.57"/>
    <col collapsed="false" customWidth="true" hidden="false" outlineLevel="0" max="13057" min="13057" style="1" width="15.71"/>
    <col collapsed="false" customWidth="true" hidden="false" outlineLevel="0" max="13058" min="13058" style="1" width="3.71"/>
    <col collapsed="false" customWidth="true" hidden="false" outlineLevel="0" max="13059" min="13059" style="1" width="7.29"/>
    <col collapsed="false" customWidth="true" hidden="false" outlineLevel="0" max="13060" min="13060" style="1" width="13"/>
    <col collapsed="false" customWidth="true" hidden="false" outlineLevel="0" max="13061" min="13061" style="1" width="11.85"/>
    <col collapsed="false" customWidth="false" hidden="false" outlineLevel="0" max="13062" min="13062" style="1" width="9.14"/>
    <col collapsed="false" customWidth="true" hidden="false" outlineLevel="0" max="13063" min="13063" style="1" width="14.71"/>
    <col collapsed="false" customWidth="true" hidden="false" outlineLevel="0" max="13064" min="13064" style="1" width="13.86"/>
    <col collapsed="false" customWidth="true" hidden="false" outlineLevel="0" max="13065" min="13065" style="1" width="12.57"/>
    <col collapsed="false" customWidth="true" hidden="false" outlineLevel="0" max="13066" min="13066" style="1" width="13.29"/>
    <col collapsed="false" customWidth="true" hidden="false" outlineLevel="0" max="13067" min="13067" style="1" width="13.15"/>
    <col collapsed="false" customWidth="false" hidden="false" outlineLevel="0" max="13308" min="13068" style="1" width="9.14"/>
    <col collapsed="false" customWidth="true" hidden="false" outlineLevel="0" max="13309" min="13309" style="1" width="14.14"/>
    <col collapsed="false" customWidth="true" hidden="false" outlineLevel="0" max="13310" min="13310" style="1" width="16.14"/>
    <col collapsed="false" customWidth="true" hidden="false" outlineLevel="0" max="13311" min="13311" style="1" width="11.43"/>
    <col collapsed="false" customWidth="true" hidden="false" outlineLevel="0" max="13312" min="13312" style="1" width="13.57"/>
    <col collapsed="false" customWidth="true" hidden="false" outlineLevel="0" max="13313" min="13313" style="1" width="15.71"/>
    <col collapsed="false" customWidth="true" hidden="false" outlineLevel="0" max="13314" min="13314" style="1" width="3.71"/>
    <col collapsed="false" customWidth="true" hidden="false" outlineLevel="0" max="13315" min="13315" style="1" width="7.29"/>
    <col collapsed="false" customWidth="true" hidden="false" outlineLevel="0" max="13316" min="13316" style="1" width="13"/>
    <col collapsed="false" customWidth="true" hidden="false" outlineLevel="0" max="13317" min="13317" style="1" width="11.85"/>
    <col collapsed="false" customWidth="false" hidden="false" outlineLevel="0" max="13318" min="13318" style="1" width="9.14"/>
    <col collapsed="false" customWidth="true" hidden="false" outlineLevel="0" max="13319" min="13319" style="1" width="14.71"/>
    <col collapsed="false" customWidth="true" hidden="false" outlineLevel="0" max="13320" min="13320" style="1" width="13.86"/>
    <col collapsed="false" customWidth="true" hidden="false" outlineLevel="0" max="13321" min="13321" style="1" width="12.57"/>
    <col collapsed="false" customWidth="true" hidden="false" outlineLevel="0" max="13322" min="13322" style="1" width="13.29"/>
    <col collapsed="false" customWidth="true" hidden="false" outlineLevel="0" max="13323" min="13323" style="1" width="13.15"/>
    <col collapsed="false" customWidth="false" hidden="false" outlineLevel="0" max="13564" min="13324" style="1" width="9.14"/>
    <col collapsed="false" customWidth="true" hidden="false" outlineLevel="0" max="13565" min="13565" style="1" width="14.14"/>
    <col collapsed="false" customWidth="true" hidden="false" outlineLevel="0" max="13566" min="13566" style="1" width="16.14"/>
    <col collapsed="false" customWidth="true" hidden="false" outlineLevel="0" max="13567" min="13567" style="1" width="11.43"/>
    <col collapsed="false" customWidth="true" hidden="false" outlineLevel="0" max="13568" min="13568" style="1" width="13.57"/>
    <col collapsed="false" customWidth="true" hidden="false" outlineLevel="0" max="13569" min="13569" style="1" width="15.71"/>
    <col collapsed="false" customWidth="true" hidden="false" outlineLevel="0" max="13570" min="13570" style="1" width="3.71"/>
    <col collapsed="false" customWidth="true" hidden="false" outlineLevel="0" max="13571" min="13571" style="1" width="7.29"/>
    <col collapsed="false" customWidth="true" hidden="false" outlineLevel="0" max="13572" min="13572" style="1" width="13"/>
    <col collapsed="false" customWidth="true" hidden="false" outlineLevel="0" max="13573" min="13573" style="1" width="11.85"/>
    <col collapsed="false" customWidth="false" hidden="false" outlineLevel="0" max="13574" min="13574" style="1" width="9.14"/>
    <col collapsed="false" customWidth="true" hidden="false" outlineLevel="0" max="13575" min="13575" style="1" width="14.71"/>
    <col collapsed="false" customWidth="true" hidden="false" outlineLevel="0" max="13576" min="13576" style="1" width="13.86"/>
    <col collapsed="false" customWidth="true" hidden="false" outlineLevel="0" max="13577" min="13577" style="1" width="12.57"/>
    <col collapsed="false" customWidth="true" hidden="false" outlineLevel="0" max="13578" min="13578" style="1" width="13.29"/>
    <col collapsed="false" customWidth="true" hidden="false" outlineLevel="0" max="13579" min="13579" style="1" width="13.15"/>
    <col collapsed="false" customWidth="false" hidden="false" outlineLevel="0" max="13820" min="13580" style="1" width="9.14"/>
    <col collapsed="false" customWidth="true" hidden="false" outlineLevel="0" max="13821" min="13821" style="1" width="14.14"/>
    <col collapsed="false" customWidth="true" hidden="false" outlineLevel="0" max="13822" min="13822" style="1" width="16.14"/>
    <col collapsed="false" customWidth="true" hidden="false" outlineLevel="0" max="13823" min="13823" style="1" width="11.43"/>
    <col collapsed="false" customWidth="true" hidden="false" outlineLevel="0" max="13824" min="13824" style="1" width="13.57"/>
    <col collapsed="false" customWidth="true" hidden="false" outlineLevel="0" max="13825" min="13825" style="1" width="15.71"/>
    <col collapsed="false" customWidth="true" hidden="false" outlineLevel="0" max="13826" min="13826" style="1" width="3.71"/>
    <col collapsed="false" customWidth="true" hidden="false" outlineLevel="0" max="13827" min="13827" style="1" width="7.29"/>
    <col collapsed="false" customWidth="true" hidden="false" outlineLevel="0" max="13828" min="13828" style="1" width="13"/>
    <col collapsed="false" customWidth="true" hidden="false" outlineLevel="0" max="13829" min="13829" style="1" width="11.85"/>
    <col collapsed="false" customWidth="false" hidden="false" outlineLevel="0" max="13830" min="13830" style="1" width="9.14"/>
    <col collapsed="false" customWidth="true" hidden="false" outlineLevel="0" max="13831" min="13831" style="1" width="14.71"/>
    <col collapsed="false" customWidth="true" hidden="false" outlineLevel="0" max="13832" min="13832" style="1" width="13.86"/>
    <col collapsed="false" customWidth="true" hidden="false" outlineLevel="0" max="13833" min="13833" style="1" width="12.57"/>
    <col collapsed="false" customWidth="true" hidden="false" outlineLevel="0" max="13834" min="13834" style="1" width="13.29"/>
    <col collapsed="false" customWidth="true" hidden="false" outlineLevel="0" max="13835" min="13835" style="1" width="13.15"/>
    <col collapsed="false" customWidth="false" hidden="false" outlineLevel="0" max="14076" min="13836" style="1" width="9.14"/>
    <col collapsed="false" customWidth="true" hidden="false" outlineLevel="0" max="14077" min="14077" style="1" width="14.14"/>
    <col collapsed="false" customWidth="true" hidden="false" outlineLevel="0" max="14078" min="14078" style="1" width="16.14"/>
    <col collapsed="false" customWidth="true" hidden="false" outlineLevel="0" max="14079" min="14079" style="1" width="11.43"/>
    <col collapsed="false" customWidth="true" hidden="false" outlineLevel="0" max="14080" min="14080" style="1" width="13.57"/>
    <col collapsed="false" customWidth="true" hidden="false" outlineLevel="0" max="14081" min="14081" style="1" width="15.71"/>
    <col collapsed="false" customWidth="true" hidden="false" outlineLevel="0" max="14082" min="14082" style="1" width="3.71"/>
    <col collapsed="false" customWidth="true" hidden="false" outlineLevel="0" max="14083" min="14083" style="1" width="7.29"/>
    <col collapsed="false" customWidth="true" hidden="false" outlineLevel="0" max="14084" min="14084" style="1" width="13"/>
    <col collapsed="false" customWidth="true" hidden="false" outlineLevel="0" max="14085" min="14085" style="1" width="11.85"/>
    <col collapsed="false" customWidth="false" hidden="false" outlineLevel="0" max="14086" min="14086" style="1" width="9.14"/>
    <col collapsed="false" customWidth="true" hidden="false" outlineLevel="0" max="14087" min="14087" style="1" width="14.71"/>
    <col collapsed="false" customWidth="true" hidden="false" outlineLevel="0" max="14088" min="14088" style="1" width="13.86"/>
    <col collapsed="false" customWidth="true" hidden="false" outlineLevel="0" max="14089" min="14089" style="1" width="12.57"/>
    <col collapsed="false" customWidth="true" hidden="false" outlineLevel="0" max="14090" min="14090" style="1" width="13.29"/>
    <col collapsed="false" customWidth="true" hidden="false" outlineLevel="0" max="14091" min="14091" style="1" width="13.15"/>
    <col collapsed="false" customWidth="false" hidden="false" outlineLevel="0" max="14332" min="14092" style="1" width="9.14"/>
    <col collapsed="false" customWidth="true" hidden="false" outlineLevel="0" max="14333" min="14333" style="1" width="14.14"/>
    <col collapsed="false" customWidth="true" hidden="false" outlineLevel="0" max="14334" min="14334" style="1" width="16.14"/>
    <col collapsed="false" customWidth="true" hidden="false" outlineLevel="0" max="14335" min="14335" style="1" width="11.43"/>
    <col collapsed="false" customWidth="true" hidden="false" outlineLevel="0" max="14336" min="14336" style="1" width="13.57"/>
    <col collapsed="false" customWidth="true" hidden="false" outlineLevel="0" max="14337" min="14337" style="1" width="15.71"/>
    <col collapsed="false" customWidth="true" hidden="false" outlineLevel="0" max="14338" min="14338" style="1" width="3.71"/>
    <col collapsed="false" customWidth="true" hidden="false" outlineLevel="0" max="14339" min="14339" style="1" width="7.29"/>
    <col collapsed="false" customWidth="true" hidden="false" outlineLevel="0" max="14340" min="14340" style="1" width="13"/>
    <col collapsed="false" customWidth="true" hidden="false" outlineLevel="0" max="14341" min="14341" style="1" width="11.85"/>
    <col collapsed="false" customWidth="false" hidden="false" outlineLevel="0" max="14342" min="14342" style="1" width="9.14"/>
    <col collapsed="false" customWidth="true" hidden="false" outlineLevel="0" max="14343" min="14343" style="1" width="14.71"/>
    <col collapsed="false" customWidth="true" hidden="false" outlineLevel="0" max="14344" min="14344" style="1" width="13.86"/>
    <col collapsed="false" customWidth="true" hidden="false" outlineLevel="0" max="14345" min="14345" style="1" width="12.57"/>
    <col collapsed="false" customWidth="true" hidden="false" outlineLevel="0" max="14346" min="14346" style="1" width="13.29"/>
    <col collapsed="false" customWidth="true" hidden="false" outlineLevel="0" max="14347" min="14347" style="1" width="13.15"/>
    <col collapsed="false" customWidth="false" hidden="false" outlineLevel="0" max="14588" min="14348" style="1" width="9.14"/>
    <col collapsed="false" customWidth="true" hidden="false" outlineLevel="0" max="14589" min="14589" style="1" width="14.14"/>
    <col collapsed="false" customWidth="true" hidden="false" outlineLevel="0" max="14590" min="14590" style="1" width="16.14"/>
    <col collapsed="false" customWidth="true" hidden="false" outlineLevel="0" max="14591" min="14591" style="1" width="11.43"/>
    <col collapsed="false" customWidth="true" hidden="false" outlineLevel="0" max="14592" min="14592" style="1" width="13.57"/>
    <col collapsed="false" customWidth="true" hidden="false" outlineLevel="0" max="14593" min="14593" style="1" width="15.71"/>
    <col collapsed="false" customWidth="true" hidden="false" outlineLevel="0" max="14594" min="14594" style="1" width="3.71"/>
    <col collapsed="false" customWidth="true" hidden="false" outlineLevel="0" max="14595" min="14595" style="1" width="7.29"/>
    <col collapsed="false" customWidth="true" hidden="false" outlineLevel="0" max="14596" min="14596" style="1" width="13"/>
    <col collapsed="false" customWidth="true" hidden="false" outlineLevel="0" max="14597" min="14597" style="1" width="11.85"/>
    <col collapsed="false" customWidth="false" hidden="false" outlineLevel="0" max="14598" min="14598" style="1" width="9.14"/>
    <col collapsed="false" customWidth="true" hidden="false" outlineLevel="0" max="14599" min="14599" style="1" width="14.71"/>
    <col collapsed="false" customWidth="true" hidden="false" outlineLevel="0" max="14600" min="14600" style="1" width="13.86"/>
    <col collapsed="false" customWidth="true" hidden="false" outlineLevel="0" max="14601" min="14601" style="1" width="12.57"/>
    <col collapsed="false" customWidth="true" hidden="false" outlineLevel="0" max="14602" min="14602" style="1" width="13.29"/>
    <col collapsed="false" customWidth="true" hidden="false" outlineLevel="0" max="14603" min="14603" style="1" width="13.15"/>
    <col collapsed="false" customWidth="false" hidden="false" outlineLevel="0" max="14844" min="14604" style="1" width="9.14"/>
    <col collapsed="false" customWidth="true" hidden="false" outlineLevel="0" max="14845" min="14845" style="1" width="14.14"/>
    <col collapsed="false" customWidth="true" hidden="false" outlineLevel="0" max="14846" min="14846" style="1" width="16.14"/>
    <col collapsed="false" customWidth="true" hidden="false" outlineLevel="0" max="14847" min="14847" style="1" width="11.43"/>
    <col collapsed="false" customWidth="true" hidden="false" outlineLevel="0" max="14848" min="14848" style="1" width="13.57"/>
    <col collapsed="false" customWidth="true" hidden="false" outlineLevel="0" max="14849" min="14849" style="1" width="15.71"/>
    <col collapsed="false" customWidth="true" hidden="false" outlineLevel="0" max="14850" min="14850" style="1" width="3.71"/>
    <col collapsed="false" customWidth="true" hidden="false" outlineLevel="0" max="14851" min="14851" style="1" width="7.29"/>
    <col collapsed="false" customWidth="true" hidden="false" outlineLevel="0" max="14852" min="14852" style="1" width="13"/>
    <col collapsed="false" customWidth="true" hidden="false" outlineLevel="0" max="14853" min="14853" style="1" width="11.85"/>
    <col collapsed="false" customWidth="false" hidden="false" outlineLevel="0" max="14854" min="14854" style="1" width="9.14"/>
    <col collapsed="false" customWidth="true" hidden="false" outlineLevel="0" max="14855" min="14855" style="1" width="14.71"/>
    <col collapsed="false" customWidth="true" hidden="false" outlineLevel="0" max="14856" min="14856" style="1" width="13.86"/>
    <col collapsed="false" customWidth="true" hidden="false" outlineLevel="0" max="14857" min="14857" style="1" width="12.57"/>
    <col collapsed="false" customWidth="true" hidden="false" outlineLevel="0" max="14858" min="14858" style="1" width="13.29"/>
    <col collapsed="false" customWidth="true" hidden="false" outlineLevel="0" max="14859" min="14859" style="1" width="13.15"/>
    <col collapsed="false" customWidth="false" hidden="false" outlineLevel="0" max="15100" min="14860" style="1" width="9.14"/>
    <col collapsed="false" customWidth="true" hidden="false" outlineLevel="0" max="15101" min="15101" style="1" width="14.14"/>
    <col collapsed="false" customWidth="true" hidden="false" outlineLevel="0" max="15102" min="15102" style="1" width="16.14"/>
    <col collapsed="false" customWidth="true" hidden="false" outlineLevel="0" max="15103" min="15103" style="1" width="11.43"/>
    <col collapsed="false" customWidth="true" hidden="false" outlineLevel="0" max="15104" min="15104" style="1" width="13.57"/>
    <col collapsed="false" customWidth="true" hidden="false" outlineLevel="0" max="15105" min="15105" style="1" width="15.71"/>
    <col collapsed="false" customWidth="true" hidden="false" outlineLevel="0" max="15106" min="15106" style="1" width="3.71"/>
    <col collapsed="false" customWidth="true" hidden="false" outlineLevel="0" max="15107" min="15107" style="1" width="7.29"/>
    <col collapsed="false" customWidth="true" hidden="false" outlineLevel="0" max="15108" min="15108" style="1" width="13"/>
    <col collapsed="false" customWidth="true" hidden="false" outlineLevel="0" max="15109" min="15109" style="1" width="11.85"/>
    <col collapsed="false" customWidth="false" hidden="false" outlineLevel="0" max="15110" min="15110" style="1" width="9.14"/>
    <col collapsed="false" customWidth="true" hidden="false" outlineLevel="0" max="15111" min="15111" style="1" width="14.71"/>
    <col collapsed="false" customWidth="true" hidden="false" outlineLevel="0" max="15112" min="15112" style="1" width="13.86"/>
    <col collapsed="false" customWidth="true" hidden="false" outlineLevel="0" max="15113" min="15113" style="1" width="12.57"/>
    <col collapsed="false" customWidth="true" hidden="false" outlineLevel="0" max="15114" min="15114" style="1" width="13.29"/>
    <col collapsed="false" customWidth="true" hidden="false" outlineLevel="0" max="15115" min="15115" style="1" width="13.15"/>
    <col collapsed="false" customWidth="false" hidden="false" outlineLevel="0" max="15356" min="15116" style="1" width="9.14"/>
    <col collapsed="false" customWidth="true" hidden="false" outlineLevel="0" max="15357" min="15357" style="1" width="14.14"/>
    <col collapsed="false" customWidth="true" hidden="false" outlineLevel="0" max="15358" min="15358" style="1" width="16.14"/>
    <col collapsed="false" customWidth="true" hidden="false" outlineLevel="0" max="15359" min="15359" style="1" width="11.43"/>
    <col collapsed="false" customWidth="true" hidden="false" outlineLevel="0" max="15360" min="15360" style="1" width="13.57"/>
    <col collapsed="false" customWidth="true" hidden="false" outlineLevel="0" max="15361" min="15361" style="1" width="15.71"/>
    <col collapsed="false" customWidth="true" hidden="false" outlineLevel="0" max="15362" min="15362" style="1" width="3.71"/>
    <col collapsed="false" customWidth="true" hidden="false" outlineLevel="0" max="15363" min="15363" style="1" width="7.29"/>
    <col collapsed="false" customWidth="true" hidden="false" outlineLevel="0" max="15364" min="15364" style="1" width="13"/>
    <col collapsed="false" customWidth="true" hidden="false" outlineLevel="0" max="15365" min="15365" style="1" width="11.85"/>
    <col collapsed="false" customWidth="false" hidden="false" outlineLevel="0" max="15366" min="15366" style="1" width="9.14"/>
    <col collapsed="false" customWidth="true" hidden="false" outlineLevel="0" max="15367" min="15367" style="1" width="14.71"/>
    <col collapsed="false" customWidth="true" hidden="false" outlineLevel="0" max="15368" min="15368" style="1" width="13.86"/>
    <col collapsed="false" customWidth="true" hidden="false" outlineLevel="0" max="15369" min="15369" style="1" width="12.57"/>
    <col collapsed="false" customWidth="true" hidden="false" outlineLevel="0" max="15370" min="15370" style="1" width="13.29"/>
    <col collapsed="false" customWidth="true" hidden="false" outlineLevel="0" max="15371" min="15371" style="1" width="13.15"/>
    <col collapsed="false" customWidth="false" hidden="false" outlineLevel="0" max="15612" min="15372" style="1" width="9.14"/>
    <col collapsed="false" customWidth="true" hidden="false" outlineLevel="0" max="15613" min="15613" style="1" width="14.14"/>
    <col collapsed="false" customWidth="true" hidden="false" outlineLevel="0" max="15614" min="15614" style="1" width="16.14"/>
    <col collapsed="false" customWidth="true" hidden="false" outlineLevel="0" max="15615" min="15615" style="1" width="11.43"/>
    <col collapsed="false" customWidth="true" hidden="false" outlineLevel="0" max="15616" min="15616" style="1" width="13.57"/>
    <col collapsed="false" customWidth="true" hidden="false" outlineLevel="0" max="15617" min="15617" style="1" width="15.71"/>
    <col collapsed="false" customWidth="true" hidden="false" outlineLevel="0" max="15618" min="15618" style="1" width="3.71"/>
    <col collapsed="false" customWidth="true" hidden="false" outlineLevel="0" max="15619" min="15619" style="1" width="7.29"/>
    <col collapsed="false" customWidth="true" hidden="false" outlineLevel="0" max="15620" min="15620" style="1" width="13"/>
    <col collapsed="false" customWidth="true" hidden="false" outlineLevel="0" max="15621" min="15621" style="1" width="11.85"/>
    <col collapsed="false" customWidth="false" hidden="false" outlineLevel="0" max="15622" min="15622" style="1" width="9.14"/>
    <col collapsed="false" customWidth="true" hidden="false" outlineLevel="0" max="15623" min="15623" style="1" width="14.71"/>
    <col collapsed="false" customWidth="true" hidden="false" outlineLevel="0" max="15624" min="15624" style="1" width="13.86"/>
    <col collapsed="false" customWidth="true" hidden="false" outlineLevel="0" max="15625" min="15625" style="1" width="12.57"/>
    <col collapsed="false" customWidth="true" hidden="false" outlineLevel="0" max="15626" min="15626" style="1" width="13.29"/>
    <col collapsed="false" customWidth="true" hidden="false" outlineLevel="0" max="15627" min="15627" style="1" width="13.15"/>
    <col collapsed="false" customWidth="false" hidden="false" outlineLevel="0" max="15868" min="15628" style="1" width="9.14"/>
    <col collapsed="false" customWidth="true" hidden="false" outlineLevel="0" max="15869" min="15869" style="1" width="14.14"/>
    <col collapsed="false" customWidth="true" hidden="false" outlineLevel="0" max="15870" min="15870" style="1" width="16.14"/>
    <col collapsed="false" customWidth="true" hidden="false" outlineLevel="0" max="15871" min="15871" style="1" width="11.43"/>
    <col collapsed="false" customWidth="true" hidden="false" outlineLevel="0" max="15872" min="15872" style="1" width="13.57"/>
    <col collapsed="false" customWidth="true" hidden="false" outlineLevel="0" max="15873" min="15873" style="1" width="15.71"/>
    <col collapsed="false" customWidth="true" hidden="false" outlineLevel="0" max="15874" min="15874" style="1" width="3.71"/>
    <col collapsed="false" customWidth="true" hidden="false" outlineLevel="0" max="15875" min="15875" style="1" width="7.29"/>
    <col collapsed="false" customWidth="true" hidden="false" outlineLevel="0" max="15876" min="15876" style="1" width="13"/>
    <col collapsed="false" customWidth="true" hidden="false" outlineLevel="0" max="15877" min="15877" style="1" width="11.85"/>
    <col collapsed="false" customWidth="false" hidden="false" outlineLevel="0" max="15878" min="15878" style="1" width="9.14"/>
    <col collapsed="false" customWidth="true" hidden="false" outlineLevel="0" max="15879" min="15879" style="1" width="14.71"/>
    <col collapsed="false" customWidth="true" hidden="false" outlineLevel="0" max="15880" min="15880" style="1" width="13.86"/>
    <col collapsed="false" customWidth="true" hidden="false" outlineLevel="0" max="15881" min="15881" style="1" width="12.57"/>
    <col collapsed="false" customWidth="true" hidden="false" outlineLevel="0" max="15882" min="15882" style="1" width="13.29"/>
    <col collapsed="false" customWidth="true" hidden="false" outlineLevel="0" max="15883" min="15883" style="1" width="13.15"/>
    <col collapsed="false" customWidth="false" hidden="false" outlineLevel="0" max="16124" min="15884" style="1" width="9.14"/>
    <col collapsed="false" customWidth="true" hidden="false" outlineLevel="0" max="16125" min="16125" style="1" width="14.14"/>
    <col collapsed="false" customWidth="true" hidden="false" outlineLevel="0" max="16126" min="16126" style="1" width="16.14"/>
    <col collapsed="false" customWidth="true" hidden="false" outlineLevel="0" max="16127" min="16127" style="1" width="11.43"/>
    <col collapsed="false" customWidth="true" hidden="false" outlineLevel="0" max="16128" min="16128" style="1" width="13.57"/>
    <col collapsed="false" customWidth="true" hidden="false" outlineLevel="0" max="16129" min="16129" style="1" width="15.71"/>
    <col collapsed="false" customWidth="true" hidden="false" outlineLevel="0" max="16130" min="16130" style="1" width="3.71"/>
    <col collapsed="false" customWidth="true" hidden="false" outlineLevel="0" max="16131" min="16131" style="1" width="7.29"/>
    <col collapsed="false" customWidth="true" hidden="false" outlineLevel="0" max="16132" min="16132" style="1" width="13"/>
    <col collapsed="false" customWidth="true" hidden="false" outlineLevel="0" max="16133" min="16133" style="1" width="11.85"/>
    <col collapsed="false" customWidth="false" hidden="false" outlineLevel="0" max="16134" min="16134" style="1" width="9.14"/>
    <col collapsed="false" customWidth="true" hidden="false" outlineLevel="0" max="16135" min="16135" style="1" width="14.71"/>
    <col collapsed="false" customWidth="true" hidden="false" outlineLevel="0" max="16136" min="16136" style="1" width="13.86"/>
    <col collapsed="false" customWidth="true" hidden="false" outlineLevel="0" max="16137" min="16137" style="1" width="12.57"/>
    <col collapsed="false" customWidth="true" hidden="false" outlineLevel="0" max="16138" min="16138" style="1" width="13.29"/>
    <col collapsed="false" customWidth="true" hidden="false" outlineLevel="0" max="16139" min="16139" style="1" width="13.15"/>
    <col collapsed="false" customWidth="false" hidden="false" outlineLevel="0" max="16384" min="16140" style="1" width="9.14"/>
  </cols>
  <sheetData>
    <row r="1" customFormat="false" ht="17.35" hidden="false" customHeight="false" outlineLevel="0" collapsed="false">
      <c r="A1" s="4"/>
      <c r="B1" s="5"/>
      <c r="C1" s="6" t="s">
        <v>0</v>
      </c>
      <c r="D1" s="6"/>
      <c r="E1" s="6"/>
      <c r="F1" s="6"/>
      <c r="G1" s="6"/>
      <c r="H1" s="6"/>
      <c r="I1" s="7"/>
      <c r="J1" s="8"/>
      <c r="K1" s="9"/>
      <c r="L1" s="10"/>
    </row>
    <row r="2" customFormat="false" ht="15" hidden="false" customHeight="false" outlineLevel="0" collapsed="false">
      <c r="A2" s="4"/>
      <c r="B2" s="5"/>
      <c r="C2" s="11"/>
      <c r="D2" s="12"/>
      <c r="E2" s="13" t="s">
        <v>46</v>
      </c>
      <c r="F2" s="13"/>
      <c r="G2" s="13"/>
      <c r="H2" s="14"/>
      <c r="I2" s="15"/>
      <c r="J2" s="16"/>
      <c r="K2" s="16"/>
      <c r="L2" s="10"/>
    </row>
    <row r="3" customFormat="false" ht="12.75" hidden="false" customHeight="false" outlineLevel="0" collapsed="false">
      <c r="A3" s="17" t="s">
        <v>2</v>
      </c>
      <c r="B3" s="18"/>
      <c r="C3" s="17"/>
      <c r="D3" s="17"/>
      <c r="E3" s="19"/>
      <c r="F3" s="19"/>
      <c r="G3" s="20"/>
      <c r="H3" s="17" t="s">
        <v>3</v>
      </c>
      <c r="I3" s="21"/>
      <c r="J3" s="22" t="s">
        <v>4</v>
      </c>
      <c r="L3" s="10"/>
    </row>
    <row r="4" customFormat="false" ht="12.8" hidden="false" customHeight="false" outlineLevel="0" collapsed="false">
      <c r="A4" s="23" t="s">
        <v>5</v>
      </c>
      <c r="B4" s="24"/>
      <c r="C4" s="25"/>
      <c r="D4" s="25"/>
      <c r="E4" s="26"/>
      <c r="F4" s="26"/>
      <c r="G4" s="27"/>
      <c r="H4" s="28" t="s">
        <v>6</v>
      </c>
      <c r="I4" s="29"/>
      <c r="J4" s="30" t="s">
        <v>7</v>
      </c>
      <c r="L4" s="10"/>
    </row>
    <row r="5" customFormat="false" ht="12.75" hidden="false" customHeight="false" outlineLevel="0" collapsed="false">
      <c r="A5" s="4"/>
      <c r="B5" s="5"/>
      <c r="C5" s="31"/>
      <c r="D5" s="32"/>
      <c r="E5" s="31"/>
      <c r="F5" s="31"/>
      <c r="G5" s="31"/>
      <c r="H5" s="4"/>
      <c r="I5" s="4"/>
      <c r="J5" s="4"/>
      <c r="K5" s="4"/>
    </row>
    <row r="6" customFormat="false" ht="12.8" hidden="false" customHeight="false" outlineLevel="0" collapsed="false">
      <c r="A6" s="31"/>
      <c r="B6" s="33"/>
      <c r="C6" s="34"/>
      <c r="D6" s="35" t="n">
        <v>1</v>
      </c>
      <c r="E6" s="36" t="s">
        <v>47</v>
      </c>
      <c r="F6" s="36" t="s">
        <v>48</v>
      </c>
      <c r="G6" s="36" t="s">
        <v>10</v>
      </c>
      <c r="H6" s="33"/>
      <c r="I6" s="33"/>
      <c r="J6" s="33"/>
      <c r="K6" s="4"/>
    </row>
    <row r="7" customFormat="false" ht="12.8" hidden="false" customHeight="false" outlineLevel="0" collapsed="false">
      <c r="A7" s="37"/>
      <c r="B7" s="38"/>
      <c r="C7" s="103"/>
      <c r="D7" s="40"/>
      <c r="E7" s="41"/>
      <c r="F7" s="41"/>
      <c r="G7" s="42"/>
      <c r="H7" s="43"/>
      <c r="I7" s="44"/>
      <c r="J7" s="37"/>
      <c r="K7" s="45"/>
    </row>
    <row r="8" customFormat="false" ht="12.8" hidden="false" customHeight="false" outlineLevel="0" collapsed="false">
      <c r="A8" s="37"/>
      <c r="B8" s="46"/>
      <c r="C8" s="47"/>
      <c r="D8" s="48" t="s">
        <v>11</v>
      </c>
      <c r="E8" s="49" t="s">
        <v>12</v>
      </c>
      <c r="F8" s="49"/>
      <c r="G8" s="50"/>
      <c r="H8" s="51"/>
      <c r="I8" s="52"/>
      <c r="J8" s="37"/>
      <c r="K8" s="45"/>
    </row>
    <row r="9" customFormat="false" ht="12.8" hidden="false" customHeight="false" outlineLevel="0" collapsed="false">
      <c r="A9" s="37"/>
      <c r="B9" s="53"/>
      <c r="C9" s="52"/>
      <c r="D9" s="54"/>
      <c r="E9" s="55"/>
      <c r="F9" s="55"/>
      <c r="G9" s="56"/>
      <c r="H9" s="46"/>
      <c r="I9" s="43"/>
      <c r="J9" s="37"/>
      <c r="K9" s="45"/>
    </row>
    <row r="10" customFormat="false" ht="15.75" hidden="false" customHeight="true" outlineLevel="0" collapsed="false">
      <c r="A10" s="57"/>
      <c r="B10" s="51"/>
      <c r="C10" s="47"/>
      <c r="D10" s="54" t="s">
        <v>13</v>
      </c>
      <c r="E10" s="36" t="s">
        <v>12</v>
      </c>
      <c r="F10" s="36"/>
      <c r="G10" s="104"/>
      <c r="H10" s="58"/>
      <c r="I10" s="59"/>
      <c r="J10" s="60"/>
      <c r="K10" s="45"/>
    </row>
    <row r="11" customFormat="false" ht="12.8" hidden="false" customHeight="false" outlineLevel="0" collapsed="false">
      <c r="A11" s="57"/>
      <c r="B11" s="46"/>
      <c r="C11" s="53"/>
      <c r="D11" s="61"/>
      <c r="E11" s="62"/>
      <c r="F11" s="62"/>
      <c r="G11" s="63"/>
      <c r="H11" s="64"/>
      <c r="I11" s="65"/>
      <c r="J11" s="37"/>
      <c r="K11" s="45"/>
    </row>
    <row r="12" customFormat="false" ht="12.8" hidden="false" customHeight="false" outlineLevel="0" collapsed="false">
      <c r="A12" s="57"/>
      <c r="B12" s="38"/>
      <c r="C12" s="47"/>
      <c r="D12" s="66" t="s">
        <v>17</v>
      </c>
      <c r="E12" s="49" t="s">
        <v>49</v>
      </c>
      <c r="F12" s="49" t="s">
        <v>50</v>
      </c>
      <c r="G12" s="50" t="s">
        <v>10</v>
      </c>
      <c r="H12" s="67"/>
      <c r="I12" s="46"/>
      <c r="J12" s="37"/>
      <c r="K12" s="45"/>
    </row>
    <row r="13" customFormat="false" ht="12.8" hidden="false" customHeight="false" outlineLevel="0" collapsed="false">
      <c r="A13" s="105"/>
      <c r="B13" s="68"/>
      <c r="C13" s="47"/>
      <c r="D13" s="54"/>
      <c r="E13" s="69"/>
      <c r="F13" s="69"/>
      <c r="G13" s="56"/>
      <c r="H13" s="38"/>
      <c r="I13" s="46"/>
      <c r="J13" s="105"/>
      <c r="K13" s="45"/>
    </row>
    <row r="14" customFormat="false" ht="12.8" hidden="false" customHeight="false" outlineLevel="0" collapsed="false">
      <c r="A14" s="106"/>
      <c r="B14" s="38"/>
      <c r="C14" s="47"/>
      <c r="D14" s="54" t="s">
        <v>18</v>
      </c>
      <c r="E14" s="36" t="s">
        <v>51</v>
      </c>
      <c r="F14" s="36" t="s">
        <v>52</v>
      </c>
      <c r="G14" s="36" t="s">
        <v>24</v>
      </c>
      <c r="H14" s="38"/>
      <c r="I14" s="46"/>
      <c r="J14" s="106"/>
      <c r="K14" s="45"/>
    </row>
    <row r="15" customFormat="false" ht="12.8" hidden="false" customHeight="false" outlineLevel="0" collapsed="false">
      <c r="A15" s="73"/>
      <c r="B15" s="38"/>
      <c r="C15" s="72"/>
      <c r="D15" s="40"/>
      <c r="E15" s="41"/>
      <c r="F15" s="41"/>
      <c r="G15" s="42"/>
      <c r="H15" s="43"/>
      <c r="I15" s="46"/>
      <c r="J15" s="107"/>
      <c r="K15" s="45"/>
    </row>
    <row r="16" customFormat="false" ht="12.8" hidden="false" customHeight="false" outlineLevel="0" collapsed="false">
      <c r="A16" s="73"/>
      <c r="B16" s="46"/>
      <c r="C16" s="38"/>
      <c r="D16" s="48" t="s">
        <v>21</v>
      </c>
      <c r="E16" s="49" t="s">
        <v>53</v>
      </c>
      <c r="F16" s="49" t="s">
        <v>54</v>
      </c>
      <c r="G16" s="50" t="s">
        <v>10</v>
      </c>
      <c r="H16" s="51"/>
      <c r="I16" s="65"/>
      <c r="J16" s="107"/>
      <c r="K16" s="45"/>
    </row>
    <row r="17" customFormat="false" ht="12.8" hidden="false" customHeight="false" outlineLevel="0" collapsed="false">
      <c r="A17" s="73"/>
      <c r="B17" s="53"/>
      <c r="C17" s="68"/>
      <c r="D17" s="54"/>
      <c r="E17" s="69"/>
      <c r="F17" s="69"/>
      <c r="G17" s="56"/>
      <c r="H17" s="46"/>
      <c r="I17" s="43"/>
      <c r="J17" s="74"/>
      <c r="K17" s="45"/>
    </row>
    <row r="18" customFormat="false" ht="12.8" hidden="false" customHeight="false" outlineLevel="0" collapsed="false">
      <c r="A18" s="107"/>
      <c r="B18" s="51"/>
      <c r="C18" s="38"/>
      <c r="D18" s="54" t="s">
        <v>25</v>
      </c>
      <c r="E18" s="36" t="s">
        <v>12</v>
      </c>
      <c r="F18" s="36"/>
      <c r="G18" s="36"/>
      <c r="H18" s="38"/>
      <c r="I18" s="75"/>
      <c r="J18" s="107"/>
      <c r="K18" s="56"/>
    </row>
    <row r="19" customFormat="false" ht="12.8" hidden="false" customHeight="false" outlineLevel="0" collapsed="false">
      <c r="A19" s="108"/>
      <c r="B19" s="46"/>
      <c r="C19" s="53"/>
      <c r="D19" s="40"/>
      <c r="E19" s="78"/>
      <c r="F19" s="78"/>
      <c r="G19" s="79"/>
      <c r="H19" s="80"/>
      <c r="I19" s="68"/>
      <c r="J19" s="107"/>
      <c r="K19" s="45"/>
    </row>
    <row r="20" customFormat="false" ht="12.8" hidden="false" customHeight="false" outlineLevel="0" collapsed="false">
      <c r="A20" s="109"/>
      <c r="B20" s="38"/>
      <c r="C20" s="38"/>
      <c r="D20" s="48" t="s">
        <v>28</v>
      </c>
      <c r="E20" s="49" t="s">
        <v>55</v>
      </c>
      <c r="F20" s="49" t="s">
        <v>56</v>
      </c>
      <c r="G20" s="50" t="s">
        <v>57</v>
      </c>
      <c r="H20" s="67"/>
      <c r="I20" s="38"/>
      <c r="J20" s="109"/>
    </row>
    <row r="21" customFormat="false" ht="12.8" hidden="false" customHeight="false" outlineLevel="0" collapsed="false">
      <c r="B21" s="58"/>
      <c r="C21" s="58"/>
    </row>
    <row r="1048560" customFormat="false" ht="12.8" hidden="false" customHeight="false" outlineLevel="0" collapsed="false"/>
    <row r="1048561" customFormat="false" ht="12.8" hidden="false" customHeight="false" outlineLevel="0" collapsed="false"/>
    <row r="1048562" customFormat="false" ht="12.8" hidden="false" customHeight="false" outlineLevel="0" collapsed="false"/>
    <row r="1048563" customFormat="false" ht="12.8" hidden="false" customHeight="false" outlineLevel="0" collapsed="false"/>
    <row r="1048564" customFormat="false" ht="12.8" hidden="false" customHeight="false" outlineLevel="0" collapsed="false"/>
    <row r="1048565" customFormat="false" ht="12.8" hidden="false" customHeight="false" outlineLevel="0" collapsed="false"/>
    <row r="1048566" customFormat="false" ht="12.8" hidden="false" customHeight="false" outlineLevel="0" collapsed="false"/>
    <row r="1048567" customFormat="false" ht="12.8" hidden="false" customHeight="false" outlineLevel="0" collapsed="false"/>
    <row r="1048568" customFormat="false" ht="12.8" hidden="false" customHeight="false" outlineLevel="0" collapsed="false"/>
    <row r="1048569" customFormat="false" ht="12.8" hidden="false" customHeight="false" outlineLevel="0" collapsed="false"/>
    <row r="1048570" customFormat="false" ht="12.8" hidden="false" customHeight="false" outlineLevel="0" collapsed="false"/>
    <row r="1048571" customFormat="false" ht="12.8" hidden="false" customHeight="false" outlineLevel="0" collapsed="false"/>
    <row r="1048572" customFormat="false" ht="12.8" hidden="false" customHeight="false" outlineLevel="0" collapsed="false"/>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2">
    <mergeCell ref="C1:H1"/>
    <mergeCell ref="E2:G2"/>
  </mergeCell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200"/>
  <sheetViews>
    <sheetView showFormulas="false" showGridLines="true" showRowColHeaders="true" showZeros="true" rightToLeft="false" tabSelected="true" showOutlineSymbols="true" defaultGridColor="true" view="normal" topLeftCell="A4" colorId="64" zoomScale="65" zoomScaleNormal="65" zoomScalePageLayoutView="100" workbookViewId="0">
      <selection pane="topLeft" activeCell="E11" activeCellId="0" sqref="E11"/>
    </sheetView>
  </sheetViews>
  <sheetFormatPr defaultColWidth="15.2890625" defaultRowHeight="19.7" zeroHeight="false" outlineLevelRow="0" outlineLevelCol="0"/>
  <cols>
    <col collapsed="false" customWidth="true" hidden="false" outlineLevel="0" max="1" min="1" style="110" width="7.57"/>
    <col collapsed="false" customWidth="true" hidden="false" outlineLevel="0" max="2" min="2" style="110" width="5.57"/>
    <col collapsed="false" customWidth="true" hidden="false" outlineLevel="0" max="3" min="3" style="110" width="13.71"/>
    <col collapsed="false" customWidth="true" hidden="false" outlineLevel="0" max="4" min="4" style="110" width="47.57"/>
    <col collapsed="false" customWidth="true" hidden="false" outlineLevel="0" max="5" min="5" style="110" width="31.16"/>
    <col collapsed="false" customWidth="true" hidden="false" outlineLevel="0" max="6" min="6" style="110" width="19.29"/>
    <col collapsed="false" customWidth="true" hidden="false" outlineLevel="0" max="9" min="7" style="110" width="18.57"/>
    <col collapsed="false" customWidth="true" hidden="false" outlineLevel="0" max="10" min="10" style="110" width="22.38"/>
    <col collapsed="false" customWidth="true" hidden="false" outlineLevel="0" max="11" min="11" style="110" width="14.29"/>
    <col collapsed="false" customWidth="true" hidden="false" outlineLevel="0" max="12" min="12" style="110" width="16"/>
    <col collapsed="false" customWidth="true" hidden="false" outlineLevel="0" max="13" min="13" style="111" width="5"/>
    <col collapsed="false" customWidth="true" hidden="true" outlineLevel="0" max="14" min="14" style="112" width="14.42"/>
    <col collapsed="false" customWidth="true" hidden="true" outlineLevel="0" max="15" min="15" style="112" width="10.85"/>
    <col collapsed="false" customWidth="true" hidden="true" outlineLevel="0" max="16" min="16" style="112" width="24.42"/>
    <col collapsed="false" customWidth="true" hidden="true" outlineLevel="0" max="17" min="17" style="112" width="20.57"/>
    <col collapsed="false" customWidth="true" hidden="true" outlineLevel="0" max="23" min="18" style="112" width="14.57"/>
    <col collapsed="false" customWidth="true" hidden="true" outlineLevel="0" max="24" min="24" style="112" width="10.85"/>
    <col collapsed="false" customWidth="true" hidden="true" outlineLevel="0" max="25" min="25" style="112" width="24.71"/>
    <col collapsed="false" customWidth="true" hidden="true" outlineLevel="0" max="26" min="26" style="112" width="20.42"/>
    <col collapsed="false" customWidth="false" hidden="true" outlineLevel="0" max="30" min="27" style="112" width="15.29"/>
    <col collapsed="false" customWidth="true" hidden="true" outlineLevel="0" max="32" min="31" style="112" width="15"/>
    <col collapsed="false" customWidth="false" hidden="true" outlineLevel="0" max="34" min="33" style="112" width="15.29"/>
    <col collapsed="false" customWidth="false" hidden="false" outlineLevel="0" max="204" min="35" style="112" width="15.29"/>
    <col collapsed="false" customWidth="true" hidden="false" outlineLevel="0" max="205" min="205" style="112" width="3.15"/>
    <col collapsed="false" customWidth="false" hidden="false" outlineLevel="0" max="256" min="206" style="112" width="15.29"/>
    <col collapsed="false" customWidth="true" hidden="false" outlineLevel="0" max="257" min="257" style="112" width="7.57"/>
    <col collapsed="false" customWidth="true" hidden="false" outlineLevel="0" max="258" min="258" style="112" width="5.57"/>
    <col collapsed="false" customWidth="true" hidden="false" outlineLevel="0" max="259" min="259" style="112" width="13.71"/>
    <col collapsed="false" customWidth="true" hidden="false" outlineLevel="0" max="260" min="260" style="112" width="47.57"/>
    <col collapsed="false" customWidth="true" hidden="false" outlineLevel="0" max="261" min="261" style="112" width="31.16"/>
    <col collapsed="false" customWidth="true" hidden="false" outlineLevel="0" max="262" min="262" style="112" width="19.29"/>
    <col collapsed="false" customWidth="true" hidden="false" outlineLevel="0" max="266" min="263" style="112" width="18.57"/>
    <col collapsed="false" customWidth="true" hidden="false" outlineLevel="0" max="267" min="267" style="112" width="14.29"/>
    <col collapsed="false" customWidth="true" hidden="false" outlineLevel="0" max="268" min="268" style="112" width="16"/>
    <col collapsed="false" customWidth="true" hidden="false" outlineLevel="0" max="269" min="269" style="112" width="5"/>
    <col collapsed="false" customWidth="true" hidden="true" outlineLevel="0" max="290" min="270" style="112" width="11.53"/>
    <col collapsed="false" customWidth="false" hidden="false" outlineLevel="0" max="460" min="291" style="112" width="15.29"/>
    <col collapsed="false" customWidth="true" hidden="false" outlineLevel="0" max="461" min="461" style="112" width="3.15"/>
    <col collapsed="false" customWidth="false" hidden="false" outlineLevel="0" max="512" min="462" style="112" width="15.29"/>
    <col collapsed="false" customWidth="true" hidden="false" outlineLevel="0" max="513" min="513" style="112" width="7.57"/>
    <col collapsed="false" customWidth="true" hidden="false" outlineLevel="0" max="514" min="514" style="112" width="5.57"/>
    <col collapsed="false" customWidth="true" hidden="false" outlineLevel="0" max="515" min="515" style="112" width="13.71"/>
    <col collapsed="false" customWidth="true" hidden="false" outlineLevel="0" max="516" min="516" style="112" width="47.57"/>
    <col collapsed="false" customWidth="true" hidden="false" outlineLevel="0" max="517" min="517" style="112" width="31.16"/>
    <col collapsed="false" customWidth="true" hidden="false" outlineLevel="0" max="518" min="518" style="112" width="19.29"/>
    <col collapsed="false" customWidth="true" hidden="false" outlineLevel="0" max="522" min="519" style="112" width="18.57"/>
    <col collapsed="false" customWidth="true" hidden="false" outlineLevel="0" max="523" min="523" style="112" width="14.29"/>
    <col collapsed="false" customWidth="true" hidden="false" outlineLevel="0" max="524" min="524" style="112" width="16"/>
    <col collapsed="false" customWidth="true" hidden="false" outlineLevel="0" max="525" min="525" style="112" width="5"/>
    <col collapsed="false" customWidth="true" hidden="true" outlineLevel="0" max="546" min="526" style="112" width="11.53"/>
    <col collapsed="false" customWidth="false" hidden="false" outlineLevel="0" max="716" min="547" style="112" width="15.29"/>
    <col collapsed="false" customWidth="true" hidden="false" outlineLevel="0" max="717" min="717" style="112" width="3.15"/>
    <col collapsed="false" customWidth="false" hidden="false" outlineLevel="0" max="768" min="718" style="112" width="15.29"/>
    <col collapsed="false" customWidth="true" hidden="false" outlineLevel="0" max="769" min="769" style="112" width="7.57"/>
    <col collapsed="false" customWidth="true" hidden="false" outlineLevel="0" max="770" min="770" style="112" width="5.57"/>
    <col collapsed="false" customWidth="true" hidden="false" outlineLevel="0" max="771" min="771" style="112" width="13.71"/>
    <col collapsed="false" customWidth="true" hidden="false" outlineLevel="0" max="772" min="772" style="112" width="47.57"/>
    <col collapsed="false" customWidth="true" hidden="false" outlineLevel="0" max="773" min="773" style="112" width="31.16"/>
    <col collapsed="false" customWidth="true" hidden="false" outlineLevel="0" max="774" min="774" style="112" width="19.29"/>
    <col collapsed="false" customWidth="true" hidden="false" outlineLevel="0" max="778" min="775" style="112" width="18.57"/>
    <col collapsed="false" customWidth="true" hidden="false" outlineLevel="0" max="779" min="779" style="112" width="14.29"/>
    <col collapsed="false" customWidth="true" hidden="false" outlineLevel="0" max="780" min="780" style="112" width="16"/>
    <col collapsed="false" customWidth="true" hidden="false" outlineLevel="0" max="781" min="781" style="112" width="5"/>
    <col collapsed="false" customWidth="true" hidden="true" outlineLevel="0" max="802" min="782" style="112" width="11.53"/>
    <col collapsed="false" customWidth="false" hidden="false" outlineLevel="0" max="972" min="803" style="112" width="15.29"/>
    <col collapsed="false" customWidth="true" hidden="false" outlineLevel="0" max="973" min="973" style="112" width="3.15"/>
    <col collapsed="false" customWidth="false" hidden="false" outlineLevel="0" max="1024" min="974" style="112" width="15.29"/>
    <col collapsed="false" customWidth="true" hidden="false" outlineLevel="0" max="1025" min="1025" style="112" width="7.57"/>
    <col collapsed="false" customWidth="true" hidden="false" outlineLevel="0" max="1026" min="1026" style="112" width="5.57"/>
    <col collapsed="false" customWidth="true" hidden="false" outlineLevel="0" max="1027" min="1027" style="112" width="13.71"/>
    <col collapsed="false" customWidth="true" hidden="false" outlineLevel="0" max="1028" min="1028" style="112" width="47.57"/>
    <col collapsed="false" customWidth="true" hidden="false" outlineLevel="0" max="1029" min="1029" style="112" width="31.16"/>
    <col collapsed="false" customWidth="true" hidden="false" outlineLevel="0" max="1030" min="1030" style="112" width="19.29"/>
    <col collapsed="false" customWidth="true" hidden="false" outlineLevel="0" max="1034" min="1031" style="112" width="18.57"/>
    <col collapsed="false" customWidth="true" hidden="false" outlineLevel="0" max="1035" min="1035" style="112" width="14.29"/>
    <col collapsed="false" customWidth="true" hidden="false" outlineLevel="0" max="1036" min="1036" style="112" width="16"/>
    <col collapsed="false" customWidth="true" hidden="false" outlineLevel="0" max="1037" min="1037" style="112" width="5"/>
    <col collapsed="false" customWidth="true" hidden="true" outlineLevel="0" max="1058" min="1038" style="112" width="11.53"/>
    <col collapsed="false" customWidth="false" hidden="false" outlineLevel="0" max="1228" min="1059" style="112" width="15.29"/>
    <col collapsed="false" customWidth="true" hidden="false" outlineLevel="0" max="1229" min="1229" style="112" width="3.15"/>
    <col collapsed="false" customWidth="false" hidden="false" outlineLevel="0" max="1280" min="1230" style="112" width="15.29"/>
    <col collapsed="false" customWidth="true" hidden="false" outlineLevel="0" max="1281" min="1281" style="112" width="7.57"/>
    <col collapsed="false" customWidth="true" hidden="false" outlineLevel="0" max="1282" min="1282" style="112" width="5.57"/>
    <col collapsed="false" customWidth="true" hidden="false" outlineLevel="0" max="1283" min="1283" style="112" width="13.71"/>
    <col collapsed="false" customWidth="true" hidden="false" outlineLevel="0" max="1284" min="1284" style="112" width="47.57"/>
    <col collapsed="false" customWidth="true" hidden="false" outlineLevel="0" max="1285" min="1285" style="112" width="31.16"/>
    <col collapsed="false" customWidth="true" hidden="false" outlineLevel="0" max="1286" min="1286" style="112" width="19.29"/>
    <col collapsed="false" customWidth="true" hidden="false" outlineLevel="0" max="1290" min="1287" style="112" width="18.57"/>
    <col collapsed="false" customWidth="true" hidden="false" outlineLevel="0" max="1291" min="1291" style="112" width="14.29"/>
    <col collapsed="false" customWidth="true" hidden="false" outlineLevel="0" max="1292" min="1292" style="112" width="16"/>
    <col collapsed="false" customWidth="true" hidden="false" outlineLevel="0" max="1293" min="1293" style="112" width="5"/>
    <col collapsed="false" customWidth="true" hidden="true" outlineLevel="0" max="1314" min="1294" style="112" width="11.53"/>
    <col collapsed="false" customWidth="false" hidden="false" outlineLevel="0" max="1484" min="1315" style="112" width="15.29"/>
    <col collapsed="false" customWidth="true" hidden="false" outlineLevel="0" max="1485" min="1485" style="112" width="3.15"/>
    <col collapsed="false" customWidth="false" hidden="false" outlineLevel="0" max="1536" min="1486" style="112" width="15.29"/>
    <col collapsed="false" customWidth="true" hidden="false" outlineLevel="0" max="1537" min="1537" style="112" width="7.57"/>
    <col collapsed="false" customWidth="true" hidden="false" outlineLevel="0" max="1538" min="1538" style="112" width="5.57"/>
    <col collapsed="false" customWidth="true" hidden="false" outlineLevel="0" max="1539" min="1539" style="112" width="13.71"/>
    <col collapsed="false" customWidth="true" hidden="false" outlineLevel="0" max="1540" min="1540" style="112" width="47.57"/>
    <col collapsed="false" customWidth="true" hidden="false" outlineLevel="0" max="1541" min="1541" style="112" width="31.16"/>
    <col collapsed="false" customWidth="true" hidden="false" outlineLevel="0" max="1542" min="1542" style="112" width="19.29"/>
    <col collapsed="false" customWidth="true" hidden="false" outlineLevel="0" max="1546" min="1543" style="112" width="18.57"/>
    <col collapsed="false" customWidth="true" hidden="false" outlineLevel="0" max="1547" min="1547" style="112" width="14.29"/>
    <col collapsed="false" customWidth="true" hidden="false" outlineLevel="0" max="1548" min="1548" style="112" width="16"/>
    <col collapsed="false" customWidth="true" hidden="false" outlineLevel="0" max="1549" min="1549" style="112" width="5"/>
    <col collapsed="false" customWidth="true" hidden="true" outlineLevel="0" max="1570" min="1550" style="112" width="11.53"/>
    <col collapsed="false" customWidth="false" hidden="false" outlineLevel="0" max="1740" min="1571" style="112" width="15.29"/>
    <col collapsed="false" customWidth="true" hidden="false" outlineLevel="0" max="1741" min="1741" style="112" width="3.15"/>
    <col collapsed="false" customWidth="false" hidden="false" outlineLevel="0" max="1792" min="1742" style="112" width="15.29"/>
    <col collapsed="false" customWidth="true" hidden="false" outlineLevel="0" max="1793" min="1793" style="112" width="7.57"/>
    <col collapsed="false" customWidth="true" hidden="false" outlineLevel="0" max="1794" min="1794" style="112" width="5.57"/>
    <col collapsed="false" customWidth="true" hidden="false" outlineLevel="0" max="1795" min="1795" style="112" width="13.71"/>
    <col collapsed="false" customWidth="true" hidden="false" outlineLevel="0" max="1796" min="1796" style="112" width="47.57"/>
    <col collapsed="false" customWidth="true" hidden="false" outlineLevel="0" max="1797" min="1797" style="112" width="31.16"/>
    <col collapsed="false" customWidth="true" hidden="false" outlineLevel="0" max="1798" min="1798" style="112" width="19.29"/>
    <col collapsed="false" customWidth="true" hidden="false" outlineLevel="0" max="1802" min="1799" style="112" width="18.57"/>
    <col collapsed="false" customWidth="true" hidden="false" outlineLevel="0" max="1803" min="1803" style="112" width="14.29"/>
    <col collapsed="false" customWidth="true" hidden="false" outlineLevel="0" max="1804" min="1804" style="112" width="16"/>
    <col collapsed="false" customWidth="true" hidden="false" outlineLevel="0" max="1805" min="1805" style="112" width="5"/>
    <col collapsed="false" customWidth="true" hidden="true" outlineLevel="0" max="1826" min="1806" style="112" width="11.53"/>
    <col collapsed="false" customWidth="false" hidden="false" outlineLevel="0" max="1996" min="1827" style="112" width="15.29"/>
    <col collapsed="false" customWidth="true" hidden="false" outlineLevel="0" max="1997" min="1997" style="112" width="3.15"/>
    <col collapsed="false" customWidth="false" hidden="false" outlineLevel="0" max="2048" min="1998" style="112" width="15.29"/>
    <col collapsed="false" customWidth="true" hidden="false" outlineLevel="0" max="2049" min="2049" style="112" width="7.57"/>
    <col collapsed="false" customWidth="true" hidden="false" outlineLevel="0" max="2050" min="2050" style="112" width="5.57"/>
    <col collapsed="false" customWidth="true" hidden="false" outlineLevel="0" max="2051" min="2051" style="112" width="13.71"/>
    <col collapsed="false" customWidth="true" hidden="false" outlineLevel="0" max="2052" min="2052" style="112" width="47.57"/>
    <col collapsed="false" customWidth="true" hidden="false" outlineLevel="0" max="2053" min="2053" style="112" width="31.16"/>
    <col collapsed="false" customWidth="true" hidden="false" outlineLevel="0" max="2054" min="2054" style="112" width="19.29"/>
    <col collapsed="false" customWidth="true" hidden="false" outlineLevel="0" max="2058" min="2055" style="112" width="18.57"/>
    <col collapsed="false" customWidth="true" hidden="false" outlineLevel="0" max="2059" min="2059" style="112" width="14.29"/>
    <col collapsed="false" customWidth="true" hidden="false" outlineLevel="0" max="2060" min="2060" style="112" width="16"/>
    <col collapsed="false" customWidth="true" hidden="false" outlineLevel="0" max="2061" min="2061" style="112" width="5"/>
    <col collapsed="false" customWidth="true" hidden="true" outlineLevel="0" max="2082" min="2062" style="112" width="11.53"/>
    <col collapsed="false" customWidth="false" hidden="false" outlineLevel="0" max="2252" min="2083" style="112" width="15.29"/>
    <col collapsed="false" customWidth="true" hidden="false" outlineLevel="0" max="2253" min="2253" style="112" width="3.15"/>
    <col collapsed="false" customWidth="false" hidden="false" outlineLevel="0" max="2304" min="2254" style="112" width="15.29"/>
    <col collapsed="false" customWidth="true" hidden="false" outlineLevel="0" max="2305" min="2305" style="112" width="7.57"/>
    <col collapsed="false" customWidth="true" hidden="false" outlineLevel="0" max="2306" min="2306" style="112" width="5.57"/>
    <col collapsed="false" customWidth="true" hidden="false" outlineLevel="0" max="2307" min="2307" style="112" width="13.71"/>
    <col collapsed="false" customWidth="true" hidden="false" outlineLevel="0" max="2308" min="2308" style="112" width="47.57"/>
    <col collapsed="false" customWidth="true" hidden="false" outlineLevel="0" max="2309" min="2309" style="112" width="31.16"/>
    <col collapsed="false" customWidth="true" hidden="false" outlineLevel="0" max="2310" min="2310" style="112" width="19.29"/>
    <col collapsed="false" customWidth="true" hidden="false" outlineLevel="0" max="2314" min="2311" style="112" width="18.57"/>
    <col collapsed="false" customWidth="true" hidden="false" outlineLevel="0" max="2315" min="2315" style="112" width="14.29"/>
    <col collapsed="false" customWidth="true" hidden="false" outlineLevel="0" max="2316" min="2316" style="112" width="16"/>
    <col collapsed="false" customWidth="true" hidden="false" outlineLevel="0" max="2317" min="2317" style="112" width="5"/>
    <col collapsed="false" customWidth="true" hidden="true" outlineLevel="0" max="2338" min="2318" style="112" width="11.53"/>
    <col collapsed="false" customWidth="false" hidden="false" outlineLevel="0" max="2508" min="2339" style="112" width="15.29"/>
    <col collapsed="false" customWidth="true" hidden="false" outlineLevel="0" max="2509" min="2509" style="112" width="3.15"/>
    <col collapsed="false" customWidth="false" hidden="false" outlineLevel="0" max="2560" min="2510" style="112" width="15.29"/>
    <col collapsed="false" customWidth="true" hidden="false" outlineLevel="0" max="2561" min="2561" style="112" width="7.57"/>
    <col collapsed="false" customWidth="true" hidden="false" outlineLevel="0" max="2562" min="2562" style="112" width="5.57"/>
    <col collapsed="false" customWidth="true" hidden="false" outlineLevel="0" max="2563" min="2563" style="112" width="13.71"/>
    <col collapsed="false" customWidth="true" hidden="false" outlineLevel="0" max="2564" min="2564" style="112" width="47.57"/>
    <col collapsed="false" customWidth="true" hidden="false" outlineLevel="0" max="2565" min="2565" style="112" width="31.16"/>
    <col collapsed="false" customWidth="true" hidden="false" outlineLevel="0" max="2566" min="2566" style="112" width="19.29"/>
    <col collapsed="false" customWidth="true" hidden="false" outlineLevel="0" max="2570" min="2567" style="112" width="18.57"/>
    <col collapsed="false" customWidth="true" hidden="false" outlineLevel="0" max="2571" min="2571" style="112" width="14.29"/>
    <col collapsed="false" customWidth="true" hidden="false" outlineLevel="0" max="2572" min="2572" style="112" width="16"/>
    <col collapsed="false" customWidth="true" hidden="false" outlineLevel="0" max="2573" min="2573" style="112" width="5"/>
    <col collapsed="false" customWidth="true" hidden="true" outlineLevel="0" max="2594" min="2574" style="112" width="11.53"/>
    <col collapsed="false" customWidth="false" hidden="false" outlineLevel="0" max="2764" min="2595" style="112" width="15.29"/>
    <col collapsed="false" customWidth="true" hidden="false" outlineLevel="0" max="2765" min="2765" style="112" width="3.15"/>
    <col collapsed="false" customWidth="false" hidden="false" outlineLevel="0" max="2816" min="2766" style="112" width="15.29"/>
    <col collapsed="false" customWidth="true" hidden="false" outlineLevel="0" max="2817" min="2817" style="112" width="7.57"/>
    <col collapsed="false" customWidth="true" hidden="false" outlineLevel="0" max="2818" min="2818" style="112" width="5.57"/>
    <col collapsed="false" customWidth="true" hidden="false" outlineLevel="0" max="2819" min="2819" style="112" width="13.71"/>
    <col collapsed="false" customWidth="true" hidden="false" outlineLevel="0" max="2820" min="2820" style="112" width="47.57"/>
    <col collapsed="false" customWidth="true" hidden="false" outlineLevel="0" max="2821" min="2821" style="112" width="31.16"/>
    <col collapsed="false" customWidth="true" hidden="false" outlineLevel="0" max="2822" min="2822" style="112" width="19.29"/>
    <col collapsed="false" customWidth="true" hidden="false" outlineLevel="0" max="2826" min="2823" style="112" width="18.57"/>
    <col collapsed="false" customWidth="true" hidden="false" outlineLevel="0" max="2827" min="2827" style="112" width="14.29"/>
    <col collapsed="false" customWidth="true" hidden="false" outlineLevel="0" max="2828" min="2828" style="112" width="16"/>
    <col collapsed="false" customWidth="true" hidden="false" outlineLevel="0" max="2829" min="2829" style="112" width="5"/>
    <col collapsed="false" customWidth="true" hidden="true" outlineLevel="0" max="2850" min="2830" style="112" width="11.53"/>
    <col collapsed="false" customWidth="false" hidden="false" outlineLevel="0" max="3020" min="2851" style="112" width="15.29"/>
    <col collapsed="false" customWidth="true" hidden="false" outlineLevel="0" max="3021" min="3021" style="112" width="3.15"/>
    <col collapsed="false" customWidth="false" hidden="false" outlineLevel="0" max="3072" min="3022" style="112" width="15.29"/>
    <col collapsed="false" customWidth="true" hidden="false" outlineLevel="0" max="3073" min="3073" style="112" width="7.57"/>
    <col collapsed="false" customWidth="true" hidden="false" outlineLevel="0" max="3074" min="3074" style="112" width="5.57"/>
    <col collapsed="false" customWidth="true" hidden="false" outlineLevel="0" max="3075" min="3075" style="112" width="13.71"/>
    <col collapsed="false" customWidth="true" hidden="false" outlineLevel="0" max="3076" min="3076" style="112" width="47.57"/>
    <col collapsed="false" customWidth="true" hidden="false" outlineLevel="0" max="3077" min="3077" style="112" width="31.16"/>
    <col collapsed="false" customWidth="true" hidden="false" outlineLevel="0" max="3078" min="3078" style="112" width="19.29"/>
    <col collapsed="false" customWidth="true" hidden="false" outlineLevel="0" max="3082" min="3079" style="112" width="18.57"/>
    <col collapsed="false" customWidth="true" hidden="false" outlineLevel="0" max="3083" min="3083" style="112" width="14.29"/>
    <col collapsed="false" customWidth="true" hidden="false" outlineLevel="0" max="3084" min="3084" style="112" width="16"/>
    <col collapsed="false" customWidth="true" hidden="false" outlineLevel="0" max="3085" min="3085" style="112" width="5"/>
    <col collapsed="false" customWidth="true" hidden="true" outlineLevel="0" max="3106" min="3086" style="112" width="11.53"/>
    <col collapsed="false" customWidth="false" hidden="false" outlineLevel="0" max="3276" min="3107" style="112" width="15.29"/>
    <col collapsed="false" customWidth="true" hidden="false" outlineLevel="0" max="3277" min="3277" style="112" width="3.15"/>
    <col collapsed="false" customWidth="false" hidden="false" outlineLevel="0" max="3328" min="3278" style="112" width="15.29"/>
    <col collapsed="false" customWidth="true" hidden="false" outlineLevel="0" max="3329" min="3329" style="112" width="7.57"/>
    <col collapsed="false" customWidth="true" hidden="false" outlineLevel="0" max="3330" min="3330" style="112" width="5.57"/>
    <col collapsed="false" customWidth="true" hidden="false" outlineLevel="0" max="3331" min="3331" style="112" width="13.71"/>
    <col collapsed="false" customWidth="true" hidden="false" outlineLevel="0" max="3332" min="3332" style="112" width="47.57"/>
    <col collapsed="false" customWidth="true" hidden="false" outlineLevel="0" max="3333" min="3333" style="112" width="31.16"/>
    <col collapsed="false" customWidth="true" hidden="false" outlineLevel="0" max="3334" min="3334" style="112" width="19.29"/>
    <col collapsed="false" customWidth="true" hidden="false" outlineLevel="0" max="3338" min="3335" style="112" width="18.57"/>
    <col collapsed="false" customWidth="true" hidden="false" outlineLevel="0" max="3339" min="3339" style="112" width="14.29"/>
    <col collapsed="false" customWidth="true" hidden="false" outlineLevel="0" max="3340" min="3340" style="112" width="16"/>
    <col collapsed="false" customWidth="true" hidden="false" outlineLevel="0" max="3341" min="3341" style="112" width="5"/>
    <col collapsed="false" customWidth="true" hidden="true" outlineLevel="0" max="3362" min="3342" style="112" width="11.53"/>
    <col collapsed="false" customWidth="false" hidden="false" outlineLevel="0" max="3532" min="3363" style="112" width="15.29"/>
    <col collapsed="false" customWidth="true" hidden="false" outlineLevel="0" max="3533" min="3533" style="112" width="3.15"/>
    <col collapsed="false" customWidth="false" hidden="false" outlineLevel="0" max="3584" min="3534" style="112" width="15.29"/>
    <col collapsed="false" customWidth="true" hidden="false" outlineLevel="0" max="3585" min="3585" style="112" width="7.57"/>
    <col collapsed="false" customWidth="true" hidden="false" outlineLevel="0" max="3586" min="3586" style="112" width="5.57"/>
    <col collapsed="false" customWidth="true" hidden="false" outlineLevel="0" max="3587" min="3587" style="112" width="13.71"/>
    <col collapsed="false" customWidth="true" hidden="false" outlineLevel="0" max="3588" min="3588" style="112" width="47.57"/>
    <col collapsed="false" customWidth="true" hidden="false" outlineLevel="0" max="3589" min="3589" style="112" width="31.16"/>
    <col collapsed="false" customWidth="true" hidden="false" outlineLevel="0" max="3590" min="3590" style="112" width="19.29"/>
    <col collapsed="false" customWidth="true" hidden="false" outlineLevel="0" max="3594" min="3591" style="112" width="18.57"/>
    <col collapsed="false" customWidth="true" hidden="false" outlineLevel="0" max="3595" min="3595" style="112" width="14.29"/>
    <col collapsed="false" customWidth="true" hidden="false" outlineLevel="0" max="3596" min="3596" style="112" width="16"/>
    <col collapsed="false" customWidth="true" hidden="false" outlineLevel="0" max="3597" min="3597" style="112" width="5"/>
    <col collapsed="false" customWidth="true" hidden="true" outlineLevel="0" max="3618" min="3598" style="112" width="11.53"/>
    <col collapsed="false" customWidth="false" hidden="false" outlineLevel="0" max="3788" min="3619" style="112" width="15.29"/>
    <col collapsed="false" customWidth="true" hidden="false" outlineLevel="0" max="3789" min="3789" style="112" width="3.15"/>
    <col collapsed="false" customWidth="false" hidden="false" outlineLevel="0" max="3840" min="3790" style="112" width="15.29"/>
    <col collapsed="false" customWidth="true" hidden="false" outlineLevel="0" max="3841" min="3841" style="112" width="7.57"/>
    <col collapsed="false" customWidth="true" hidden="false" outlineLevel="0" max="3842" min="3842" style="112" width="5.57"/>
    <col collapsed="false" customWidth="true" hidden="false" outlineLevel="0" max="3843" min="3843" style="112" width="13.71"/>
    <col collapsed="false" customWidth="true" hidden="false" outlineLevel="0" max="3844" min="3844" style="112" width="47.57"/>
    <col collapsed="false" customWidth="true" hidden="false" outlineLevel="0" max="3845" min="3845" style="112" width="31.16"/>
    <col collapsed="false" customWidth="true" hidden="false" outlineLevel="0" max="3846" min="3846" style="112" width="19.29"/>
    <col collapsed="false" customWidth="true" hidden="false" outlineLevel="0" max="3850" min="3847" style="112" width="18.57"/>
    <col collapsed="false" customWidth="true" hidden="false" outlineLevel="0" max="3851" min="3851" style="112" width="14.29"/>
    <col collapsed="false" customWidth="true" hidden="false" outlineLevel="0" max="3852" min="3852" style="112" width="16"/>
    <col collapsed="false" customWidth="true" hidden="false" outlineLevel="0" max="3853" min="3853" style="112" width="5"/>
    <col collapsed="false" customWidth="true" hidden="true" outlineLevel="0" max="3874" min="3854" style="112" width="11.53"/>
    <col collapsed="false" customWidth="false" hidden="false" outlineLevel="0" max="4044" min="3875" style="112" width="15.29"/>
    <col collapsed="false" customWidth="true" hidden="false" outlineLevel="0" max="4045" min="4045" style="112" width="3.15"/>
    <col collapsed="false" customWidth="false" hidden="false" outlineLevel="0" max="4096" min="4046" style="112" width="15.29"/>
    <col collapsed="false" customWidth="true" hidden="false" outlineLevel="0" max="4097" min="4097" style="112" width="7.57"/>
    <col collapsed="false" customWidth="true" hidden="false" outlineLevel="0" max="4098" min="4098" style="112" width="5.57"/>
    <col collapsed="false" customWidth="true" hidden="false" outlineLevel="0" max="4099" min="4099" style="112" width="13.71"/>
    <col collapsed="false" customWidth="true" hidden="false" outlineLevel="0" max="4100" min="4100" style="112" width="47.57"/>
    <col collapsed="false" customWidth="true" hidden="false" outlineLevel="0" max="4101" min="4101" style="112" width="31.16"/>
    <col collapsed="false" customWidth="true" hidden="false" outlineLevel="0" max="4102" min="4102" style="112" width="19.29"/>
    <col collapsed="false" customWidth="true" hidden="false" outlineLevel="0" max="4106" min="4103" style="112" width="18.57"/>
    <col collapsed="false" customWidth="true" hidden="false" outlineLevel="0" max="4107" min="4107" style="112" width="14.29"/>
    <col collapsed="false" customWidth="true" hidden="false" outlineLevel="0" max="4108" min="4108" style="112" width="16"/>
    <col collapsed="false" customWidth="true" hidden="false" outlineLevel="0" max="4109" min="4109" style="112" width="5"/>
    <col collapsed="false" customWidth="true" hidden="true" outlineLevel="0" max="4130" min="4110" style="112" width="11.53"/>
    <col collapsed="false" customWidth="false" hidden="false" outlineLevel="0" max="4300" min="4131" style="112" width="15.29"/>
    <col collapsed="false" customWidth="true" hidden="false" outlineLevel="0" max="4301" min="4301" style="112" width="3.15"/>
    <col collapsed="false" customWidth="false" hidden="false" outlineLevel="0" max="4352" min="4302" style="112" width="15.29"/>
    <col collapsed="false" customWidth="true" hidden="false" outlineLevel="0" max="4353" min="4353" style="112" width="7.57"/>
    <col collapsed="false" customWidth="true" hidden="false" outlineLevel="0" max="4354" min="4354" style="112" width="5.57"/>
    <col collapsed="false" customWidth="true" hidden="false" outlineLevel="0" max="4355" min="4355" style="112" width="13.71"/>
    <col collapsed="false" customWidth="true" hidden="false" outlineLevel="0" max="4356" min="4356" style="112" width="47.57"/>
    <col collapsed="false" customWidth="true" hidden="false" outlineLevel="0" max="4357" min="4357" style="112" width="31.16"/>
    <col collapsed="false" customWidth="true" hidden="false" outlineLevel="0" max="4358" min="4358" style="112" width="19.29"/>
    <col collapsed="false" customWidth="true" hidden="false" outlineLevel="0" max="4362" min="4359" style="112" width="18.57"/>
    <col collapsed="false" customWidth="true" hidden="false" outlineLevel="0" max="4363" min="4363" style="112" width="14.29"/>
    <col collapsed="false" customWidth="true" hidden="false" outlineLevel="0" max="4364" min="4364" style="112" width="16"/>
    <col collapsed="false" customWidth="true" hidden="false" outlineLevel="0" max="4365" min="4365" style="112" width="5"/>
    <col collapsed="false" customWidth="true" hidden="true" outlineLevel="0" max="4386" min="4366" style="112" width="11.53"/>
    <col collapsed="false" customWidth="false" hidden="false" outlineLevel="0" max="4556" min="4387" style="112" width="15.29"/>
    <col collapsed="false" customWidth="true" hidden="false" outlineLevel="0" max="4557" min="4557" style="112" width="3.15"/>
    <col collapsed="false" customWidth="false" hidden="false" outlineLevel="0" max="4608" min="4558" style="112" width="15.29"/>
    <col collapsed="false" customWidth="true" hidden="false" outlineLevel="0" max="4609" min="4609" style="112" width="7.57"/>
    <col collapsed="false" customWidth="true" hidden="false" outlineLevel="0" max="4610" min="4610" style="112" width="5.57"/>
    <col collapsed="false" customWidth="true" hidden="false" outlineLevel="0" max="4611" min="4611" style="112" width="13.71"/>
    <col collapsed="false" customWidth="true" hidden="false" outlineLevel="0" max="4612" min="4612" style="112" width="47.57"/>
    <col collapsed="false" customWidth="true" hidden="false" outlineLevel="0" max="4613" min="4613" style="112" width="31.16"/>
    <col collapsed="false" customWidth="true" hidden="false" outlineLevel="0" max="4614" min="4614" style="112" width="19.29"/>
    <col collapsed="false" customWidth="true" hidden="false" outlineLevel="0" max="4618" min="4615" style="112" width="18.57"/>
    <col collapsed="false" customWidth="true" hidden="false" outlineLevel="0" max="4619" min="4619" style="112" width="14.29"/>
    <col collapsed="false" customWidth="true" hidden="false" outlineLevel="0" max="4620" min="4620" style="112" width="16"/>
    <col collapsed="false" customWidth="true" hidden="false" outlineLevel="0" max="4621" min="4621" style="112" width="5"/>
    <col collapsed="false" customWidth="true" hidden="true" outlineLevel="0" max="4642" min="4622" style="112" width="11.53"/>
    <col collapsed="false" customWidth="false" hidden="false" outlineLevel="0" max="4812" min="4643" style="112" width="15.29"/>
    <col collapsed="false" customWidth="true" hidden="false" outlineLevel="0" max="4813" min="4813" style="112" width="3.15"/>
    <col collapsed="false" customWidth="false" hidden="false" outlineLevel="0" max="4864" min="4814" style="112" width="15.29"/>
    <col collapsed="false" customWidth="true" hidden="false" outlineLevel="0" max="4865" min="4865" style="112" width="7.57"/>
    <col collapsed="false" customWidth="true" hidden="false" outlineLevel="0" max="4866" min="4866" style="112" width="5.57"/>
    <col collapsed="false" customWidth="true" hidden="false" outlineLevel="0" max="4867" min="4867" style="112" width="13.71"/>
    <col collapsed="false" customWidth="true" hidden="false" outlineLevel="0" max="4868" min="4868" style="112" width="47.57"/>
    <col collapsed="false" customWidth="true" hidden="false" outlineLevel="0" max="4869" min="4869" style="112" width="31.16"/>
    <col collapsed="false" customWidth="true" hidden="false" outlineLevel="0" max="4870" min="4870" style="112" width="19.29"/>
    <col collapsed="false" customWidth="true" hidden="false" outlineLevel="0" max="4874" min="4871" style="112" width="18.57"/>
    <col collapsed="false" customWidth="true" hidden="false" outlineLevel="0" max="4875" min="4875" style="112" width="14.29"/>
    <col collapsed="false" customWidth="true" hidden="false" outlineLevel="0" max="4876" min="4876" style="112" width="16"/>
    <col collapsed="false" customWidth="true" hidden="false" outlineLevel="0" max="4877" min="4877" style="112" width="5"/>
    <col collapsed="false" customWidth="true" hidden="true" outlineLevel="0" max="4898" min="4878" style="112" width="11.53"/>
    <col collapsed="false" customWidth="false" hidden="false" outlineLevel="0" max="5068" min="4899" style="112" width="15.29"/>
    <col collapsed="false" customWidth="true" hidden="false" outlineLevel="0" max="5069" min="5069" style="112" width="3.15"/>
    <col collapsed="false" customWidth="false" hidden="false" outlineLevel="0" max="5120" min="5070" style="112" width="15.29"/>
    <col collapsed="false" customWidth="true" hidden="false" outlineLevel="0" max="5121" min="5121" style="112" width="7.57"/>
    <col collapsed="false" customWidth="true" hidden="false" outlineLevel="0" max="5122" min="5122" style="112" width="5.57"/>
    <col collapsed="false" customWidth="true" hidden="false" outlineLevel="0" max="5123" min="5123" style="112" width="13.71"/>
    <col collapsed="false" customWidth="true" hidden="false" outlineLevel="0" max="5124" min="5124" style="112" width="47.57"/>
    <col collapsed="false" customWidth="true" hidden="false" outlineLevel="0" max="5125" min="5125" style="112" width="31.16"/>
    <col collapsed="false" customWidth="true" hidden="false" outlineLevel="0" max="5126" min="5126" style="112" width="19.29"/>
    <col collapsed="false" customWidth="true" hidden="false" outlineLevel="0" max="5130" min="5127" style="112" width="18.57"/>
    <col collapsed="false" customWidth="true" hidden="false" outlineLevel="0" max="5131" min="5131" style="112" width="14.29"/>
    <col collapsed="false" customWidth="true" hidden="false" outlineLevel="0" max="5132" min="5132" style="112" width="16"/>
    <col collapsed="false" customWidth="true" hidden="false" outlineLevel="0" max="5133" min="5133" style="112" width="5"/>
    <col collapsed="false" customWidth="true" hidden="true" outlineLevel="0" max="5154" min="5134" style="112" width="11.53"/>
    <col collapsed="false" customWidth="false" hidden="false" outlineLevel="0" max="5324" min="5155" style="112" width="15.29"/>
    <col collapsed="false" customWidth="true" hidden="false" outlineLevel="0" max="5325" min="5325" style="112" width="3.15"/>
    <col collapsed="false" customWidth="false" hidden="false" outlineLevel="0" max="5376" min="5326" style="112" width="15.29"/>
    <col collapsed="false" customWidth="true" hidden="false" outlineLevel="0" max="5377" min="5377" style="112" width="7.57"/>
    <col collapsed="false" customWidth="true" hidden="false" outlineLevel="0" max="5378" min="5378" style="112" width="5.57"/>
    <col collapsed="false" customWidth="true" hidden="false" outlineLevel="0" max="5379" min="5379" style="112" width="13.71"/>
    <col collapsed="false" customWidth="true" hidden="false" outlineLevel="0" max="5380" min="5380" style="112" width="47.57"/>
    <col collapsed="false" customWidth="true" hidden="false" outlineLevel="0" max="5381" min="5381" style="112" width="31.16"/>
    <col collapsed="false" customWidth="true" hidden="false" outlineLevel="0" max="5382" min="5382" style="112" width="19.29"/>
    <col collapsed="false" customWidth="true" hidden="false" outlineLevel="0" max="5386" min="5383" style="112" width="18.57"/>
    <col collapsed="false" customWidth="true" hidden="false" outlineLevel="0" max="5387" min="5387" style="112" width="14.29"/>
    <col collapsed="false" customWidth="true" hidden="false" outlineLevel="0" max="5388" min="5388" style="112" width="16"/>
    <col collapsed="false" customWidth="true" hidden="false" outlineLevel="0" max="5389" min="5389" style="112" width="5"/>
    <col collapsed="false" customWidth="true" hidden="true" outlineLevel="0" max="5410" min="5390" style="112" width="11.53"/>
    <col collapsed="false" customWidth="false" hidden="false" outlineLevel="0" max="5580" min="5411" style="112" width="15.29"/>
    <col collapsed="false" customWidth="true" hidden="false" outlineLevel="0" max="5581" min="5581" style="112" width="3.15"/>
    <col collapsed="false" customWidth="false" hidden="false" outlineLevel="0" max="5632" min="5582" style="112" width="15.29"/>
    <col collapsed="false" customWidth="true" hidden="false" outlineLevel="0" max="5633" min="5633" style="112" width="7.57"/>
    <col collapsed="false" customWidth="true" hidden="false" outlineLevel="0" max="5634" min="5634" style="112" width="5.57"/>
    <col collapsed="false" customWidth="true" hidden="false" outlineLevel="0" max="5635" min="5635" style="112" width="13.71"/>
    <col collapsed="false" customWidth="true" hidden="false" outlineLevel="0" max="5636" min="5636" style="112" width="47.57"/>
    <col collapsed="false" customWidth="true" hidden="false" outlineLevel="0" max="5637" min="5637" style="112" width="31.16"/>
    <col collapsed="false" customWidth="true" hidden="false" outlineLevel="0" max="5638" min="5638" style="112" width="19.29"/>
    <col collapsed="false" customWidth="true" hidden="false" outlineLevel="0" max="5642" min="5639" style="112" width="18.57"/>
    <col collapsed="false" customWidth="true" hidden="false" outlineLevel="0" max="5643" min="5643" style="112" width="14.29"/>
    <col collapsed="false" customWidth="true" hidden="false" outlineLevel="0" max="5644" min="5644" style="112" width="16"/>
    <col collapsed="false" customWidth="true" hidden="false" outlineLevel="0" max="5645" min="5645" style="112" width="5"/>
    <col collapsed="false" customWidth="true" hidden="true" outlineLevel="0" max="5666" min="5646" style="112" width="11.53"/>
    <col collapsed="false" customWidth="false" hidden="false" outlineLevel="0" max="5836" min="5667" style="112" width="15.29"/>
    <col collapsed="false" customWidth="true" hidden="false" outlineLevel="0" max="5837" min="5837" style="112" width="3.15"/>
    <col collapsed="false" customWidth="false" hidden="false" outlineLevel="0" max="5888" min="5838" style="112" width="15.29"/>
    <col collapsed="false" customWidth="true" hidden="false" outlineLevel="0" max="5889" min="5889" style="112" width="7.57"/>
    <col collapsed="false" customWidth="true" hidden="false" outlineLevel="0" max="5890" min="5890" style="112" width="5.57"/>
    <col collapsed="false" customWidth="true" hidden="false" outlineLevel="0" max="5891" min="5891" style="112" width="13.71"/>
    <col collapsed="false" customWidth="true" hidden="false" outlineLevel="0" max="5892" min="5892" style="112" width="47.57"/>
    <col collapsed="false" customWidth="true" hidden="false" outlineLevel="0" max="5893" min="5893" style="112" width="31.16"/>
    <col collapsed="false" customWidth="true" hidden="false" outlineLevel="0" max="5894" min="5894" style="112" width="19.29"/>
    <col collapsed="false" customWidth="true" hidden="false" outlineLevel="0" max="5898" min="5895" style="112" width="18.57"/>
    <col collapsed="false" customWidth="true" hidden="false" outlineLevel="0" max="5899" min="5899" style="112" width="14.29"/>
    <col collapsed="false" customWidth="true" hidden="false" outlineLevel="0" max="5900" min="5900" style="112" width="16"/>
    <col collapsed="false" customWidth="true" hidden="false" outlineLevel="0" max="5901" min="5901" style="112" width="5"/>
    <col collapsed="false" customWidth="true" hidden="true" outlineLevel="0" max="5922" min="5902" style="112" width="11.53"/>
    <col collapsed="false" customWidth="false" hidden="false" outlineLevel="0" max="6092" min="5923" style="112" width="15.29"/>
    <col collapsed="false" customWidth="true" hidden="false" outlineLevel="0" max="6093" min="6093" style="112" width="3.15"/>
    <col collapsed="false" customWidth="false" hidden="false" outlineLevel="0" max="6144" min="6094" style="112" width="15.29"/>
    <col collapsed="false" customWidth="true" hidden="false" outlineLevel="0" max="6145" min="6145" style="112" width="7.57"/>
    <col collapsed="false" customWidth="true" hidden="false" outlineLevel="0" max="6146" min="6146" style="112" width="5.57"/>
    <col collapsed="false" customWidth="true" hidden="false" outlineLevel="0" max="6147" min="6147" style="112" width="13.71"/>
    <col collapsed="false" customWidth="true" hidden="false" outlineLevel="0" max="6148" min="6148" style="112" width="47.57"/>
    <col collapsed="false" customWidth="true" hidden="false" outlineLevel="0" max="6149" min="6149" style="112" width="31.16"/>
    <col collapsed="false" customWidth="true" hidden="false" outlineLevel="0" max="6150" min="6150" style="112" width="19.29"/>
    <col collapsed="false" customWidth="true" hidden="false" outlineLevel="0" max="6154" min="6151" style="112" width="18.57"/>
    <col collapsed="false" customWidth="true" hidden="false" outlineLevel="0" max="6155" min="6155" style="112" width="14.29"/>
    <col collapsed="false" customWidth="true" hidden="false" outlineLevel="0" max="6156" min="6156" style="112" width="16"/>
    <col collapsed="false" customWidth="true" hidden="false" outlineLevel="0" max="6157" min="6157" style="112" width="5"/>
    <col collapsed="false" customWidth="true" hidden="true" outlineLevel="0" max="6178" min="6158" style="112" width="11.53"/>
    <col collapsed="false" customWidth="false" hidden="false" outlineLevel="0" max="6348" min="6179" style="112" width="15.29"/>
    <col collapsed="false" customWidth="true" hidden="false" outlineLevel="0" max="6349" min="6349" style="112" width="3.15"/>
    <col collapsed="false" customWidth="false" hidden="false" outlineLevel="0" max="6400" min="6350" style="112" width="15.29"/>
    <col collapsed="false" customWidth="true" hidden="false" outlineLevel="0" max="6401" min="6401" style="112" width="7.57"/>
    <col collapsed="false" customWidth="true" hidden="false" outlineLevel="0" max="6402" min="6402" style="112" width="5.57"/>
    <col collapsed="false" customWidth="true" hidden="false" outlineLevel="0" max="6403" min="6403" style="112" width="13.71"/>
    <col collapsed="false" customWidth="true" hidden="false" outlineLevel="0" max="6404" min="6404" style="112" width="47.57"/>
    <col collapsed="false" customWidth="true" hidden="false" outlineLevel="0" max="6405" min="6405" style="112" width="31.16"/>
    <col collapsed="false" customWidth="true" hidden="false" outlineLevel="0" max="6406" min="6406" style="112" width="19.29"/>
    <col collapsed="false" customWidth="true" hidden="false" outlineLevel="0" max="6410" min="6407" style="112" width="18.57"/>
    <col collapsed="false" customWidth="true" hidden="false" outlineLevel="0" max="6411" min="6411" style="112" width="14.29"/>
    <col collapsed="false" customWidth="true" hidden="false" outlineLevel="0" max="6412" min="6412" style="112" width="16"/>
    <col collapsed="false" customWidth="true" hidden="false" outlineLevel="0" max="6413" min="6413" style="112" width="5"/>
    <col collapsed="false" customWidth="true" hidden="true" outlineLevel="0" max="6434" min="6414" style="112" width="11.53"/>
    <col collapsed="false" customWidth="false" hidden="false" outlineLevel="0" max="6604" min="6435" style="112" width="15.29"/>
    <col collapsed="false" customWidth="true" hidden="false" outlineLevel="0" max="6605" min="6605" style="112" width="3.15"/>
    <col collapsed="false" customWidth="false" hidden="false" outlineLevel="0" max="6656" min="6606" style="112" width="15.29"/>
    <col collapsed="false" customWidth="true" hidden="false" outlineLevel="0" max="6657" min="6657" style="112" width="7.57"/>
    <col collapsed="false" customWidth="true" hidden="false" outlineLevel="0" max="6658" min="6658" style="112" width="5.57"/>
    <col collapsed="false" customWidth="true" hidden="false" outlineLevel="0" max="6659" min="6659" style="112" width="13.71"/>
    <col collapsed="false" customWidth="true" hidden="false" outlineLevel="0" max="6660" min="6660" style="112" width="47.57"/>
    <col collapsed="false" customWidth="true" hidden="false" outlineLevel="0" max="6661" min="6661" style="112" width="31.16"/>
    <col collapsed="false" customWidth="true" hidden="false" outlineLevel="0" max="6662" min="6662" style="112" width="19.29"/>
    <col collapsed="false" customWidth="true" hidden="false" outlineLevel="0" max="6666" min="6663" style="112" width="18.57"/>
    <col collapsed="false" customWidth="true" hidden="false" outlineLevel="0" max="6667" min="6667" style="112" width="14.29"/>
    <col collapsed="false" customWidth="true" hidden="false" outlineLevel="0" max="6668" min="6668" style="112" width="16"/>
    <col collapsed="false" customWidth="true" hidden="false" outlineLevel="0" max="6669" min="6669" style="112" width="5"/>
    <col collapsed="false" customWidth="true" hidden="true" outlineLevel="0" max="6690" min="6670" style="112" width="11.53"/>
    <col collapsed="false" customWidth="false" hidden="false" outlineLevel="0" max="6860" min="6691" style="112" width="15.29"/>
    <col collapsed="false" customWidth="true" hidden="false" outlineLevel="0" max="6861" min="6861" style="112" width="3.15"/>
    <col collapsed="false" customWidth="false" hidden="false" outlineLevel="0" max="6912" min="6862" style="112" width="15.29"/>
    <col collapsed="false" customWidth="true" hidden="false" outlineLevel="0" max="6913" min="6913" style="112" width="7.57"/>
    <col collapsed="false" customWidth="true" hidden="false" outlineLevel="0" max="6914" min="6914" style="112" width="5.57"/>
    <col collapsed="false" customWidth="true" hidden="false" outlineLevel="0" max="6915" min="6915" style="112" width="13.71"/>
    <col collapsed="false" customWidth="true" hidden="false" outlineLevel="0" max="6916" min="6916" style="112" width="47.57"/>
    <col collapsed="false" customWidth="true" hidden="false" outlineLevel="0" max="6917" min="6917" style="112" width="31.16"/>
    <col collapsed="false" customWidth="true" hidden="false" outlineLevel="0" max="6918" min="6918" style="112" width="19.29"/>
    <col collapsed="false" customWidth="true" hidden="false" outlineLevel="0" max="6922" min="6919" style="112" width="18.57"/>
    <col collapsed="false" customWidth="true" hidden="false" outlineLevel="0" max="6923" min="6923" style="112" width="14.29"/>
    <col collapsed="false" customWidth="true" hidden="false" outlineLevel="0" max="6924" min="6924" style="112" width="16"/>
    <col collapsed="false" customWidth="true" hidden="false" outlineLevel="0" max="6925" min="6925" style="112" width="5"/>
    <col collapsed="false" customWidth="true" hidden="true" outlineLevel="0" max="6946" min="6926" style="112" width="11.53"/>
    <col collapsed="false" customWidth="false" hidden="false" outlineLevel="0" max="7116" min="6947" style="112" width="15.29"/>
    <col collapsed="false" customWidth="true" hidden="false" outlineLevel="0" max="7117" min="7117" style="112" width="3.15"/>
    <col collapsed="false" customWidth="false" hidden="false" outlineLevel="0" max="7168" min="7118" style="112" width="15.29"/>
    <col collapsed="false" customWidth="true" hidden="false" outlineLevel="0" max="7169" min="7169" style="112" width="7.57"/>
    <col collapsed="false" customWidth="true" hidden="false" outlineLevel="0" max="7170" min="7170" style="112" width="5.57"/>
    <col collapsed="false" customWidth="true" hidden="false" outlineLevel="0" max="7171" min="7171" style="112" width="13.71"/>
    <col collapsed="false" customWidth="true" hidden="false" outlineLevel="0" max="7172" min="7172" style="112" width="47.57"/>
    <col collapsed="false" customWidth="true" hidden="false" outlineLevel="0" max="7173" min="7173" style="112" width="31.16"/>
    <col collapsed="false" customWidth="true" hidden="false" outlineLevel="0" max="7174" min="7174" style="112" width="19.29"/>
    <col collapsed="false" customWidth="true" hidden="false" outlineLevel="0" max="7178" min="7175" style="112" width="18.57"/>
    <col collapsed="false" customWidth="true" hidden="false" outlineLevel="0" max="7179" min="7179" style="112" width="14.29"/>
    <col collapsed="false" customWidth="true" hidden="false" outlineLevel="0" max="7180" min="7180" style="112" width="16"/>
    <col collapsed="false" customWidth="true" hidden="false" outlineLevel="0" max="7181" min="7181" style="112" width="5"/>
    <col collapsed="false" customWidth="true" hidden="true" outlineLevel="0" max="7202" min="7182" style="112" width="11.53"/>
    <col collapsed="false" customWidth="false" hidden="false" outlineLevel="0" max="7372" min="7203" style="112" width="15.29"/>
    <col collapsed="false" customWidth="true" hidden="false" outlineLevel="0" max="7373" min="7373" style="112" width="3.15"/>
    <col collapsed="false" customWidth="false" hidden="false" outlineLevel="0" max="7424" min="7374" style="112" width="15.29"/>
    <col collapsed="false" customWidth="true" hidden="false" outlineLevel="0" max="7425" min="7425" style="112" width="7.57"/>
    <col collapsed="false" customWidth="true" hidden="false" outlineLevel="0" max="7426" min="7426" style="112" width="5.57"/>
    <col collapsed="false" customWidth="true" hidden="false" outlineLevel="0" max="7427" min="7427" style="112" width="13.71"/>
    <col collapsed="false" customWidth="true" hidden="false" outlineLevel="0" max="7428" min="7428" style="112" width="47.57"/>
    <col collapsed="false" customWidth="true" hidden="false" outlineLevel="0" max="7429" min="7429" style="112" width="31.16"/>
    <col collapsed="false" customWidth="true" hidden="false" outlineLevel="0" max="7430" min="7430" style="112" width="19.29"/>
    <col collapsed="false" customWidth="true" hidden="false" outlineLevel="0" max="7434" min="7431" style="112" width="18.57"/>
    <col collapsed="false" customWidth="true" hidden="false" outlineLevel="0" max="7435" min="7435" style="112" width="14.29"/>
    <col collapsed="false" customWidth="true" hidden="false" outlineLevel="0" max="7436" min="7436" style="112" width="16"/>
    <col collapsed="false" customWidth="true" hidden="false" outlineLevel="0" max="7437" min="7437" style="112" width="5"/>
    <col collapsed="false" customWidth="true" hidden="true" outlineLevel="0" max="7458" min="7438" style="112" width="11.53"/>
    <col collapsed="false" customWidth="false" hidden="false" outlineLevel="0" max="7628" min="7459" style="112" width="15.29"/>
    <col collapsed="false" customWidth="true" hidden="false" outlineLevel="0" max="7629" min="7629" style="112" width="3.15"/>
    <col collapsed="false" customWidth="false" hidden="false" outlineLevel="0" max="7680" min="7630" style="112" width="15.29"/>
    <col collapsed="false" customWidth="true" hidden="false" outlineLevel="0" max="7681" min="7681" style="112" width="7.57"/>
    <col collapsed="false" customWidth="true" hidden="false" outlineLevel="0" max="7682" min="7682" style="112" width="5.57"/>
    <col collapsed="false" customWidth="true" hidden="false" outlineLevel="0" max="7683" min="7683" style="112" width="13.71"/>
    <col collapsed="false" customWidth="true" hidden="false" outlineLevel="0" max="7684" min="7684" style="112" width="47.57"/>
    <col collapsed="false" customWidth="true" hidden="false" outlineLevel="0" max="7685" min="7685" style="112" width="31.16"/>
    <col collapsed="false" customWidth="true" hidden="false" outlineLevel="0" max="7686" min="7686" style="112" width="19.29"/>
    <col collapsed="false" customWidth="true" hidden="false" outlineLevel="0" max="7690" min="7687" style="112" width="18.57"/>
    <col collapsed="false" customWidth="true" hidden="false" outlineLevel="0" max="7691" min="7691" style="112" width="14.29"/>
    <col collapsed="false" customWidth="true" hidden="false" outlineLevel="0" max="7692" min="7692" style="112" width="16"/>
    <col collapsed="false" customWidth="true" hidden="false" outlineLevel="0" max="7693" min="7693" style="112" width="5"/>
    <col collapsed="false" customWidth="true" hidden="true" outlineLevel="0" max="7714" min="7694" style="112" width="11.53"/>
    <col collapsed="false" customWidth="false" hidden="false" outlineLevel="0" max="7884" min="7715" style="112" width="15.29"/>
    <col collapsed="false" customWidth="true" hidden="false" outlineLevel="0" max="7885" min="7885" style="112" width="3.15"/>
    <col collapsed="false" customWidth="false" hidden="false" outlineLevel="0" max="7936" min="7886" style="112" width="15.29"/>
    <col collapsed="false" customWidth="true" hidden="false" outlineLevel="0" max="7937" min="7937" style="112" width="7.57"/>
    <col collapsed="false" customWidth="true" hidden="false" outlineLevel="0" max="7938" min="7938" style="112" width="5.57"/>
    <col collapsed="false" customWidth="true" hidden="false" outlineLevel="0" max="7939" min="7939" style="112" width="13.71"/>
    <col collapsed="false" customWidth="true" hidden="false" outlineLevel="0" max="7940" min="7940" style="112" width="47.57"/>
    <col collapsed="false" customWidth="true" hidden="false" outlineLevel="0" max="7941" min="7941" style="112" width="31.16"/>
    <col collapsed="false" customWidth="true" hidden="false" outlineLevel="0" max="7942" min="7942" style="112" width="19.29"/>
    <col collapsed="false" customWidth="true" hidden="false" outlineLevel="0" max="7946" min="7943" style="112" width="18.57"/>
    <col collapsed="false" customWidth="true" hidden="false" outlineLevel="0" max="7947" min="7947" style="112" width="14.29"/>
    <col collapsed="false" customWidth="true" hidden="false" outlineLevel="0" max="7948" min="7948" style="112" width="16"/>
    <col collapsed="false" customWidth="true" hidden="false" outlineLevel="0" max="7949" min="7949" style="112" width="5"/>
    <col collapsed="false" customWidth="true" hidden="true" outlineLevel="0" max="7970" min="7950" style="112" width="11.53"/>
    <col collapsed="false" customWidth="false" hidden="false" outlineLevel="0" max="8140" min="7971" style="112" width="15.29"/>
    <col collapsed="false" customWidth="true" hidden="false" outlineLevel="0" max="8141" min="8141" style="112" width="3.15"/>
    <col collapsed="false" customWidth="false" hidden="false" outlineLevel="0" max="8192" min="8142" style="112" width="15.29"/>
    <col collapsed="false" customWidth="true" hidden="false" outlineLevel="0" max="8193" min="8193" style="112" width="7.57"/>
    <col collapsed="false" customWidth="true" hidden="false" outlineLevel="0" max="8194" min="8194" style="112" width="5.57"/>
    <col collapsed="false" customWidth="true" hidden="false" outlineLevel="0" max="8195" min="8195" style="112" width="13.71"/>
    <col collapsed="false" customWidth="true" hidden="false" outlineLevel="0" max="8196" min="8196" style="112" width="47.57"/>
    <col collapsed="false" customWidth="true" hidden="false" outlineLevel="0" max="8197" min="8197" style="112" width="31.16"/>
    <col collapsed="false" customWidth="true" hidden="false" outlineLevel="0" max="8198" min="8198" style="112" width="19.29"/>
    <col collapsed="false" customWidth="true" hidden="false" outlineLevel="0" max="8202" min="8199" style="112" width="18.57"/>
    <col collapsed="false" customWidth="true" hidden="false" outlineLevel="0" max="8203" min="8203" style="112" width="14.29"/>
    <col collapsed="false" customWidth="true" hidden="false" outlineLevel="0" max="8204" min="8204" style="112" width="16"/>
    <col collapsed="false" customWidth="true" hidden="false" outlineLevel="0" max="8205" min="8205" style="112" width="5"/>
    <col collapsed="false" customWidth="true" hidden="true" outlineLevel="0" max="8226" min="8206" style="112" width="11.53"/>
    <col collapsed="false" customWidth="false" hidden="false" outlineLevel="0" max="8396" min="8227" style="112" width="15.29"/>
    <col collapsed="false" customWidth="true" hidden="false" outlineLevel="0" max="8397" min="8397" style="112" width="3.15"/>
    <col collapsed="false" customWidth="false" hidden="false" outlineLevel="0" max="8448" min="8398" style="112" width="15.29"/>
    <col collapsed="false" customWidth="true" hidden="false" outlineLevel="0" max="8449" min="8449" style="112" width="7.57"/>
    <col collapsed="false" customWidth="true" hidden="false" outlineLevel="0" max="8450" min="8450" style="112" width="5.57"/>
    <col collapsed="false" customWidth="true" hidden="false" outlineLevel="0" max="8451" min="8451" style="112" width="13.71"/>
    <col collapsed="false" customWidth="true" hidden="false" outlineLevel="0" max="8452" min="8452" style="112" width="47.57"/>
    <col collapsed="false" customWidth="true" hidden="false" outlineLevel="0" max="8453" min="8453" style="112" width="31.16"/>
    <col collapsed="false" customWidth="true" hidden="false" outlineLevel="0" max="8454" min="8454" style="112" width="19.29"/>
    <col collapsed="false" customWidth="true" hidden="false" outlineLevel="0" max="8458" min="8455" style="112" width="18.57"/>
    <col collapsed="false" customWidth="true" hidden="false" outlineLevel="0" max="8459" min="8459" style="112" width="14.29"/>
    <col collapsed="false" customWidth="true" hidden="false" outlineLevel="0" max="8460" min="8460" style="112" width="16"/>
    <col collapsed="false" customWidth="true" hidden="false" outlineLevel="0" max="8461" min="8461" style="112" width="5"/>
    <col collapsed="false" customWidth="true" hidden="true" outlineLevel="0" max="8482" min="8462" style="112" width="11.53"/>
    <col collapsed="false" customWidth="false" hidden="false" outlineLevel="0" max="8652" min="8483" style="112" width="15.29"/>
    <col collapsed="false" customWidth="true" hidden="false" outlineLevel="0" max="8653" min="8653" style="112" width="3.15"/>
    <col collapsed="false" customWidth="false" hidden="false" outlineLevel="0" max="8704" min="8654" style="112" width="15.29"/>
    <col collapsed="false" customWidth="true" hidden="false" outlineLevel="0" max="8705" min="8705" style="112" width="7.57"/>
    <col collapsed="false" customWidth="true" hidden="false" outlineLevel="0" max="8706" min="8706" style="112" width="5.57"/>
    <col collapsed="false" customWidth="true" hidden="false" outlineLevel="0" max="8707" min="8707" style="112" width="13.71"/>
    <col collapsed="false" customWidth="true" hidden="false" outlineLevel="0" max="8708" min="8708" style="112" width="47.57"/>
    <col collapsed="false" customWidth="true" hidden="false" outlineLevel="0" max="8709" min="8709" style="112" width="31.16"/>
    <col collapsed="false" customWidth="true" hidden="false" outlineLevel="0" max="8710" min="8710" style="112" width="19.29"/>
    <col collapsed="false" customWidth="true" hidden="false" outlineLevel="0" max="8714" min="8711" style="112" width="18.57"/>
    <col collapsed="false" customWidth="true" hidden="false" outlineLevel="0" max="8715" min="8715" style="112" width="14.29"/>
    <col collapsed="false" customWidth="true" hidden="false" outlineLevel="0" max="8716" min="8716" style="112" width="16"/>
    <col collapsed="false" customWidth="true" hidden="false" outlineLevel="0" max="8717" min="8717" style="112" width="5"/>
    <col collapsed="false" customWidth="true" hidden="true" outlineLevel="0" max="8738" min="8718" style="112" width="11.53"/>
    <col collapsed="false" customWidth="false" hidden="false" outlineLevel="0" max="8908" min="8739" style="112" width="15.29"/>
    <col collapsed="false" customWidth="true" hidden="false" outlineLevel="0" max="8909" min="8909" style="112" width="3.15"/>
    <col collapsed="false" customWidth="false" hidden="false" outlineLevel="0" max="8960" min="8910" style="112" width="15.29"/>
    <col collapsed="false" customWidth="true" hidden="false" outlineLevel="0" max="8961" min="8961" style="112" width="7.57"/>
    <col collapsed="false" customWidth="true" hidden="false" outlineLevel="0" max="8962" min="8962" style="112" width="5.57"/>
    <col collapsed="false" customWidth="true" hidden="false" outlineLevel="0" max="8963" min="8963" style="112" width="13.71"/>
    <col collapsed="false" customWidth="true" hidden="false" outlineLevel="0" max="8964" min="8964" style="112" width="47.57"/>
    <col collapsed="false" customWidth="true" hidden="false" outlineLevel="0" max="8965" min="8965" style="112" width="31.16"/>
    <col collapsed="false" customWidth="true" hidden="false" outlineLevel="0" max="8966" min="8966" style="112" width="19.29"/>
    <col collapsed="false" customWidth="true" hidden="false" outlineLevel="0" max="8970" min="8967" style="112" width="18.57"/>
    <col collapsed="false" customWidth="true" hidden="false" outlineLevel="0" max="8971" min="8971" style="112" width="14.29"/>
    <col collapsed="false" customWidth="true" hidden="false" outlineLevel="0" max="8972" min="8972" style="112" width="16"/>
    <col collapsed="false" customWidth="true" hidden="false" outlineLevel="0" max="8973" min="8973" style="112" width="5"/>
    <col collapsed="false" customWidth="true" hidden="true" outlineLevel="0" max="8994" min="8974" style="112" width="11.53"/>
    <col collapsed="false" customWidth="false" hidden="false" outlineLevel="0" max="9164" min="8995" style="112" width="15.29"/>
    <col collapsed="false" customWidth="true" hidden="false" outlineLevel="0" max="9165" min="9165" style="112" width="3.15"/>
    <col collapsed="false" customWidth="false" hidden="false" outlineLevel="0" max="9216" min="9166" style="112" width="15.29"/>
    <col collapsed="false" customWidth="true" hidden="false" outlineLevel="0" max="9217" min="9217" style="112" width="7.57"/>
    <col collapsed="false" customWidth="true" hidden="false" outlineLevel="0" max="9218" min="9218" style="112" width="5.57"/>
    <col collapsed="false" customWidth="true" hidden="false" outlineLevel="0" max="9219" min="9219" style="112" width="13.71"/>
    <col collapsed="false" customWidth="true" hidden="false" outlineLevel="0" max="9220" min="9220" style="112" width="47.57"/>
    <col collapsed="false" customWidth="true" hidden="false" outlineLevel="0" max="9221" min="9221" style="112" width="31.16"/>
    <col collapsed="false" customWidth="true" hidden="false" outlineLevel="0" max="9222" min="9222" style="112" width="19.29"/>
    <col collapsed="false" customWidth="true" hidden="false" outlineLevel="0" max="9226" min="9223" style="112" width="18.57"/>
    <col collapsed="false" customWidth="true" hidden="false" outlineLevel="0" max="9227" min="9227" style="112" width="14.29"/>
    <col collapsed="false" customWidth="true" hidden="false" outlineLevel="0" max="9228" min="9228" style="112" width="16"/>
    <col collapsed="false" customWidth="true" hidden="false" outlineLevel="0" max="9229" min="9229" style="112" width="5"/>
    <col collapsed="false" customWidth="true" hidden="true" outlineLevel="0" max="9250" min="9230" style="112" width="11.53"/>
    <col collapsed="false" customWidth="false" hidden="false" outlineLevel="0" max="9420" min="9251" style="112" width="15.29"/>
    <col collapsed="false" customWidth="true" hidden="false" outlineLevel="0" max="9421" min="9421" style="112" width="3.15"/>
    <col collapsed="false" customWidth="false" hidden="false" outlineLevel="0" max="9472" min="9422" style="112" width="15.29"/>
    <col collapsed="false" customWidth="true" hidden="false" outlineLevel="0" max="9473" min="9473" style="112" width="7.57"/>
    <col collapsed="false" customWidth="true" hidden="false" outlineLevel="0" max="9474" min="9474" style="112" width="5.57"/>
    <col collapsed="false" customWidth="true" hidden="false" outlineLevel="0" max="9475" min="9475" style="112" width="13.71"/>
    <col collapsed="false" customWidth="true" hidden="false" outlineLevel="0" max="9476" min="9476" style="112" width="47.57"/>
    <col collapsed="false" customWidth="true" hidden="false" outlineLevel="0" max="9477" min="9477" style="112" width="31.16"/>
    <col collapsed="false" customWidth="true" hidden="false" outlineLevel="0" max="9478" min="9478" style="112" width="19.29"/>
    <col collapsed="false" customWidth="true" hidden="false" outlineLevel="0" max="9482" min="9479" style="112" width="18.57"/>
    <col collapsed="false" customWidth="true" hidden="false" outlineLevel="0" max="9483" min="9483" style="112" width="14.29"/>
    <col collapsed="false" customWidth="true" hidden="false" outlineLevel="0" max="9484" min="9484" style="112" width="16"/>
    <col collapsed="false" customWidth="true" hidden="false" outlineLevel="0" max="9485" min="9485" style="112" width="5"/>
    <col collapsed="false" customWidth="true" hidden="true" outlineLevel="0" max="9506" min="9486" style="112" width="11.53"/>
    <col collapsed="false" customWidth="false" hidden="false" outlineLevel="0" max="9676" min="9507" style="112" width="15.29"/>
    <col collapsed="false" customWidth="true" hidden="false" outlineLevel="0" max="9677" min="9677" style="112" width="3.15"/>
    <col collapsed="false" customWidth="false" hidden="false" outlineLevel="0" max="9728" min="9678" style="112" width="15.29"/>
    <col collapsed="false" customWidth="true" hidden="false" outlineLevel="0" max="9729" min="9729" style="112" width="7.57"/>
    <col collapsed="false" customWidth="true" hidden="false" outlineLevel="0" max="9730" min="9730" style="112" width="5.57"/>
    <col collapsed="false" customWidth="true" hidden="false" outlineLevel="0" max="9731" min="9731" style="112" width="13.71"/>
    <col collapsed="false" customWidth="true" hidden="false" outlineLevel="0" max="9732" min="9732" style="112" width="47.57"/>
    <col collapsed="false" customWidth="true" hidden="false" outlineLevel="0" max="9733" min="9733" style="112" width="31.16"/>
    <col collapsed="false" customWidth="true" hidden="false" outlineLevel="0" max="9734" min="9734" style="112" width="19.29"/>
    <col collapsed="false" customWidth="true" hidden="false" outlineLevel="0" max="9738" min="9735" style="112" width="18.57"/>
    <col collapsed="false" customWidth="true" hidden="false" outlineLevel="0" max="9739" min="9739" style="112" width="14.29"/>
    <col collapsed="false" customWidth="true" hidden="false" outlineLevel="0" max="9740" min="9740" style="112" width="16"/>
    <col collapsed="false" customWidth="true" hidden="false" outlineLevel="0" max="9741" min="9741" style="112" width="5"/>
    <col collapsed="false" customWidth="true" hidden="true" outlineLevel="0" max="9762" min="9742" style="112" width="11.53"/>
    <col collapsed="false" customWidth="false" hidden="false" outlineLevel="0" max="9932" min="9763" style="112" width="15.29"/>
    <col collapsed="false" customWidth="true" hidden="false" outlineLevel="0" max="9933" min="9933" style="112" width="3.15"/>
    <col collapsed="false" customWidth="false" hidden="false" outlineLevel="0" max="9984" min="9934" style="112" width="15.29"/>
    <col collapsed="false" customWidth="true" hidden="false" outlineLevel="0" max="9985" min="9985" style="112" width="7.57"/>
    <col collapsed="false" customWidth="true" hidden="false" outlineLevel="0" max="9986" min="9986" style="112" width="5.57"/>
    <col collapsed="false" customWidth="true" hidden="false" outlineLevel="0" max="9987" min="9987" style="112" width="13.71"/>
    <col collapsed="false" customWidth="true" hidden="false" outlineLevel="0" max="9988" min="9988" style="112" width="47.57"/>
    <col collapsed="false" customWidth="true" hidden="false" outlineLevel="0" max="9989" min="9989" style="112" width="31.16"/>
    <col collapsed="false" customWidth="true" hidden="false" outlineLevel="0" max="9990" min="9990" style="112" width="19.29"/>
    <col collapsed="false" customWidth="true" hidden="false" outlineLevel="0" max="9994" min="9991" style="112" width="18.57"/>
    <col collapsed="false" customWidth="true" hidden="false" outlineLevel="0" max="9995" min="9995" style="112" width="14.29"/>
    <col collapsed="false" customWidth="true" hidden="false" outlineLevel="0" max="9996" min="9996" style="112" width="16"/>
    <col collapsed="false" customWidth="true" hidden="false" outlineLevel="0" max="9997" min="9997" style="112" width="5"/>
    <col collapsed="false" customWidth="true" hidden="true" outlineLevel="0" max="10018" min="9998" style="112" width="11.53"/>
    <col collapsed="false" customWidth="false" hidden="false" outlineLevel="0" max="10188" min="10019" style="112" width="15.29"/>
    <col collapsed="false" customWidth="true" hidden="false" outlineLevel="0" max="10189" min="10189" style="112" width="3.15"/>
    <col collapsed="false" customWidth="false" hidden="false" outlineLevel="0" max="10240" min="10190" style="112" width="15.29"/>
    <col collapsed="false" customWidth="true" hidden="false" outlineLevel="0" max="10241" min="10241" style="112" width="7.57"/>
    <col collapsed="false" customWidth="true" hidden="false" outlineLevel="0" max="10242" min="10242" style="112" width="5.57"/>
    <col collapsed="false" customWidth="true" hidden="false" outlineLevel="0" max="10243" min="10243" style="112" width="13.71"/>
    <col collapsed="false" customWidth="true" hidden="false" outlineLevel="0" max="10244" min="10244" style="112" width="47.57"/>
    <col collapsed="false" customWidth="true" hidden="false" outlineLevel="0" max="10245" min="10245" style="112" width="31.16"/>
    <col collapsed="false" customWidth="true" hidden="false" outlineLevel="0" max="10246" min="10246" style="112" width="19.29"/>
    <col collapsed="false" customWidth="true" hidden="false" outlineLevel="0" max="10250" min="10247" style="112" width="18.57"/>
    <col collapsed="false" customWidth="true" hidden="false" outlineLevel="0" max="10251" min="10251" style="112" width="14.29"/>
    <col collapsed="false" customWidth="true" hidden="false" outlineLevel="0" max="10252" min="10252" style="112" width="16"/>
    <col collapsed="false" customWidth="true" hidden="false" outlineLevel="0" max="10253" min="10253" style="112" width="5"/>
    <col collapsed="false" customWidth="true" hidden="true" outlineLevel="0" max="10274" min="10254" style="112" width="11.53"/>
    <col collapsed="false" customWidth="false" hidden="false" outlineLevel="0" max="10444" min="10275" style="112" width="15.29"/>
    <col collapsed="false" customWidth="true" hidden="false" outlineLevel="0" max="10445" min="10445" style="112" width="3.15"/>
    <col collapsed="false" customWidth="false" hidden="false" outlineLevel="0" max="10496" min="10446" style="112" width="15.29"/>
    <col collapsed="false" customWidth="true" hidden="false" outlineLevel="0" max="10497" min="10497" style="112" width="7.57"/>
    <col collapsed="false" customWidth="true" hidden="false" outlineLevel="0" max="10498" min="10498" style="112" width="5.57"/>
    <col collapsed="false" customWidth="true" hidden="false" outlineLevel="0" max="10499" min="10499" style="112" width="13.71"/>
    <col collapsed="false" customWidth="true" hidden="false" outlineLevel="0" max="10500" min="10500" style="112" width="47.57"/>
    <col collapsed="false" customWidth="true" hidden="false" outlineLevel="0" max="10501" min="10501" style="112" width="31.16"/>
    <col collapsed="false" customWidth="true" hidden="false" outlineLevel="0" max="10502" min="10502" style="112" width="19.29"/>
    <col collapsed="false" customWidth="true" hidden="false" outlineLevel="0" max="10506" min="10503" style="112" width="18.57"/>
    <col collapsed="false" customWidth="true" hidden="false" outlineLevel="0" max="10507" min="10507" style="112" width="14.29"/>
    <col collapsed="false" customWidth="true" hidden="false" outlineLevel="0" max="10508" min="10508" style="112" width="16"/>
    <col collapsed="false" customWidth="true" hidden="false" outlineLevel="0" max="10509" min="10509" style="112" width="5"/>
    <col collapsed="false" customWidth="true" hidden="true" outlineLevel="0" max="10530" min="10510" style="112" width="11.53"/>
    <col collapsed="false" customWidth="false" hidden="false" outlineLevel="0" max="10700" min="10531" style="112" width="15.29"/>
    <col collapsed="false" customWidth="true" hidden="false" outlineLevel="0" max="10701" min="10701" style="112" width="3.15"/>
    <col collapsed="false" customWidth="false" hidden="false" outlineLevel="0" max="10752" min="10702" style="112" width="15.29"/>
    <col collapsed="false" customWidth="true" hidden="false" outlineLevel="0" max="10753" min="10753" style="112" width="7.57"/>
    <col collapsed="false" customWidth="true" hidden="false" outlineLevel="0" max="10754" min="10754" style="112" width="5.57"/>
    <col collapsed="false" customWidth="true" hidden="false" outlineLevel="0" max="10755" min="10755" style="112" width="13.71"/>
    <col collapsed="false" customWidth="true" hidden="false" outlineLevel="0" max="10756" min="10756" style="112" width="47.57"/>
    <col collapsed="false" customWidth="true" hidden="false" outlineLevel="0" max="10757" min="10757" style="112" width="31.16"/>
    <col collapsed="false" customWidth="true" hidden="false" outlineLevel="0" max="10758" min="10758" style="112" width="19.29"/>
    <col collapsed="false" customWidth="true" hidden="false" outlineLevel="0" max="10762" min="10759" style="112" width="18.57"/>
    <col collapsed="false" customWidth="true" hidden="false" outlineLevel="0" max="10763" min="10763" style="112" width="14.29"/>
    <col collapsed="false" customWidth="true" hidden="false" outlineLevel="0" max="10764" min="10764" style="112" width="16"/>
    <col collapsed="false" customWidth="true" hidden="false" outlineLevel="0" max="10765" min="10765" style="112" width="5"/>
    <col collapsed="false" customWidth="true" hidden="true" outlineLevel="0" max="10786" min="10766" style="112" width="11.53"/>
    <col collapsed="false" customWidth="false" hidden="false" outlineLevel="0" max="10956" min="10787" style="112" width="15.29"/>
    <col collapsed="false" customWidth="true" hidden="false" outlineLevel="0" max="10957" min="10957" style="112" width="3.15"/>
    <col collapsed="false" customWidth="false" hidden="false" outlineLevel="0" max="11008" min="10958" style="112" width="15.29"/>
    <col collapsed="false" customWidth="true" hidden="false" outlineLevel="0" max="11009" min="11009" style="112" width="7.57"/>
    <col collapsed="false" customWidth="true" hidden="false" outlineLevel="0" max="11010" min="11010" style="112" width="5.57"/>
    <col collapsed="false" customWidth="true" hidden="false" outlineLevel="0" max="11011" min="11011" style="112" width="13.71"/>
    <col collapsed="false" customWidth="true" hidden="false" outlineLevel="0" max="11012" min="11012" style="112" width="47.57"/>
    <col collapsed="false" customWidth="true" hidden="false" outlineLevel="0" max="11013" min="11013" style="112" width="31.16"/>
    <col collapsed="false" customWidth="true" hidden="false" outlineLevel="0" max="11014" min="11014" style="112" width="19.29"/>
    <col collapsed="false" customWidth="true" hidden="false" outlineLevel="0" max="11018" min="11015" style="112" width="18.57"/>
    <col collapsed="false" customWidth="true" hidden="false" outlineLevel="0" max="11019" min="11019" style="112" width="14.29"/>
    <col collapsed="false" customWidth="true" hidden="false" outlineLevel="0" max="11020" min="11020" style="112" width="16"/>
    <col collapsed="false" customWidth="true" hidden="false" outlineLevel="0" max="11021" min="11021" style="112" width="5"/>
    <col collapsed="false" customWidth="true" hidden="true" outlineLevel="0" max="11042" min="11022" style="112" width="11.53"/>
    <col collapsed="false" customWidth="false" hidden="false" outlineLevel="0" max="11212" min="11043" style="112" width="15.29"/>
    <col collapsed="false" customWidth="true" hidden="false" outlineLevel="0" max="11213" min="11213" style="112" width="3.15"/>
    <col collapsed="false" customWidth="false" hidden="false" outlineLevel="0" max="11264" min="11214" style="112" width="15.29"/>
    <col collapsed="false" customWidth="true" hidden="false" outlineLevel="0" max="11265" min="11265" style="112" width="7.57"/>
    <col collapsed="false" customWidth="true" hidden="false" outlineLevel="0" max="11266" min="11266" style="112" width="5.57"/>
    <col collapsed="false" customWidth="true" hidden="false" outlineLevel="0" max="11267" min="11267" style="112" width="13.71"/>
    <col collapsed="false" customWidth="true" hidden="false" outlineLevel="0" max="11268" min="11268" style="112" width="47.57"/>
    <col collapsed="false" customWidth="true" hidden="false" outlineLevel="0" max="11269" min="11269" style="112" width="31.16"/>
    <col collapsed="false" customWidth="true" hidden="false" outlineLevel="0" max="11270" min="11270" style="112" width="19.29"/>
    <col collapsed="false" customWidth="true" hidden="false" outlineLevel="0" max="11274" min="11271" style="112" width="18.57"/>
    <col collapsed="false" customWidth="true" hidden="false" outlineLevel="0" max="11275" min="11275" style="112" width="14.29"/>
    <col collapsed="false" customWidth="true" hidden="false" outlineLevel="0" max="11276" min="11276" style="112" width="16"/>
    <col collapsed="false" customWidth="true" hidden="false" outlineLevel="0" max="11277" min="11277" style="112" width="5"/>
    <col collapsed="false" customWidth="true" hidden="true" outlineLevel="0" max="11298" min="11278" style="112" width="11.53"/>
    <col collapsed="false" customWidth="false" hidden="false" outlineLevel="0" max="11468" min="11299" style="112" width="15.29"/>
    <col collapsed="false" customWidth="true" hidden="false" outlineLevel="0" max="11469" min="11469" style="112" width="3.15"/>
    <col collapsed="false" customWidth="false" hidden="false" outlineLevel="0" max="11520" min="11470" style="112" width="15.29"/>
    <col collapsed="false" customWidth="true" hidden="false" outlineLevel="0" max="11521" min="11521" style="112" width="7.57"/>
    <col collapsed="false" customWidth="true" hidden="false" outlineLevel="0" max="11522" min="11522" style="112" width="5.57"/>
    <col collapsed="false" customWidth="true" hidden="false" outlineLevel="0" max="11523" min="11523" style="112" width="13.71"/>
    <col collapsed="false" customWidth="true" hidden="false" outlineLevel="0" max="11524" min="11524" style="112" width="47.57"/>
    <col collapsed="false" customWidth="true" hidden="false" outlineLevel="0" max="11525" min="11525" style="112" width="31.16"/>
    <col collapsed="false" customWidth="true" hidden="false" outlineLevel="0" max="11526" min="11526" style="112" width="19.29"/>
    <col collapsed="false" customWidth="true" hidden="false" outlineLevel="0" max="11530" min="11527" style="112" width="18.57"/>
    <col collapsed="false" customWidth="true" hidden="false" outlineLevel="0" max="11531" min="11531" style="112" width="14.29"/>
    <col collapsed="false" customWidth="true" hidden="false" outlineLevel="0" max="11532" min="11532" style="112" width="16"/>
    <col collapsed="false" customWidth="true" hidden="false" outlineLevel="0" max="11533" min="11533" style="112" width="5"/>
    <col collapsed="false" customWidth="true" hidden="true" outlineLevel="0" max="11554" min="11534" style="112" width="11.53"/>
    <col collapsed="false" customWidth="false" hidden="false" outlineLevel="0" max="11724" min="11555" style="112" width="15.29"/>
    <col collapsed="false" customWidth="true" hidden="false" outlineLevel="0" max="11725" min="11725" style="112" width="3.15"/>
    <col collapsed="false" customWidth="false" hidden="false" outlineLevel="0" max="11776" min="11726" style="112" width="15.29"/>
    <col collapsed="false" customWidth="true" hidden="false" outlineLevel="0" max="11777" min="11777" style="112" width="7.57"/>
    <col collapsed="false" customWidth="true" hidden="false" outlineLevel="0" max="11778" min="11778" style="112" width="5.57"/>
    <col collapsed="false" customWidth="true" hidden="false" outlineLevel="0" max="11779" min="11779" style="112" width="13.71"/>
    <col collapsed="false" customWidth="true" hidden="false" outlineLevel="0" max="11780" min="11780" style="112" width="47.57"/>
    <col collapsed="false" customWidth="true" hidden="false" outlineLevel="0" max="11781" min="11781" style="112" width="31.16"/>
    <col collapsed="false" customWidth="true" hidden="false" outlineLevel="0" max="11782" min="11782" style="112" width="19.29"/>
    <col collapsed="false" customWidth="true" hidden="false" outlineLevel="0" max="11786" min="11783" style="112" width="18.57"/>
    <col collapsed="false" customWidth="true" hidden="false" outlineLevel="0" max="11787" min="11787" style="112" width="14.29"/>
    <col collapsed="false" customWidth="true" hidden="false" outlineLevel="0" max="11788" min="11788" style="112" width="16"/>
    <col collapsed="false" customWidth="true" hidden="false" outlineLevel="0" max="11789" min="11789" style="112" width="5"/>
    <col collapsed="false" customWidth="true" hidden="true" outlineLevel="0" max="11810" min="11790" style="112" width="11.53"/>
    <col collapsed="false" customWidth="false" hidden="false" outlineLevel="0" max="11980" min="11811" style="112" width="15.29"/>
    <col collapsed="false" customWidth="true" hidden="false" outlineLevel="0" max="11981" min="11981" style="112" width="3.15"/>
    <col collapsed="false" customWidth="false" hidden="false" outlineLevel="0" max="12032" min="11982" style="112" width="15.29"/>
    <col collapsed="false" customWidth="true" hidden="false" outlineLevel="0" max="12033" min="12033" style="112" width="7.57"/>
    <col collapsed="false" customWidth="true" hidden="false" outlineLevel="0" max="12034" min="12034" style="112" width="5.57"/>
    <col collapsed="false" customWidth="true" hidden="false" outlineLevel="0" max="12035" min="12035" style="112" width="13.71"/>
    <col collapsed="false" customWidth="true" hidden="false" outlineLevel="0" max="12036" min="12036" style="112" width="47.57"/>
    <col collapsed="false" customWidth="true" hidden="false" outlineLevel="0" max="12037" min="12037" style="112" width="31.16"/>
    <col collapsed="false" customWidth="true" hidden="false" outlineLevel="0" max="12038" min="12038" style="112" width="19.29"/>
    <col collapsed="false" customWidth="true" hidden="false" outlineLevel="0" max="12042" min="12039" style="112" width="18.57"/>
    <col collapsed="false" customWidth="true" hidden="false" outlineLevel="0" max="12043" min="12043" style="112" width="14.29"/>
    <col collapsed="false" customWidth="true" hidden="false" outlineLevel="0" max="12044" min="12044" style="112" width="16"/>
    <col collapsed="false" customWidth="true" hidden="false" outlineLevel="0" max="12045" min="12045" style="112" width="5"/>
    <col collapsed="false" customWidth="true" hidden="true" outlineLevel="0" max="12066" min="12046" style="112" width="11.53"/>
    <col collapsed="false" customWidth="false" hidden="false" outlineLevel="0" max="12236" min="12067" style="112" width="15.29"/>
    <col collapsed="false" customWidth="true" hidden="false" outlineLevel="0" max="12237" min="12237" style="112" width="3.15"/>
    <col collapsed="false" customWidth="false" hidden="false" outlineLevel="0" max="12288" min="12238" style="112" width="15.29"/>
    <col collapsed="false" customWidth="true" hidden="false" outlineLevel="0" max="12289" min="12289" style="112" width="7.57"/>
    <col collapsed="false" customWidth="true" hidden="false" outlineLevel="0" max="12290" min="12290" style="112" width="5.57"/>
    <col collapsed="false" customWidth="true" hidden="false" outlineLevel="0" max="12291" min="12291" style="112" width="13.71"/>
    <col collapsed="false" customWidth="true" hidden="false" outlineLevel="0" max="12292" min="12292" style="112" width="47.57"/>
    <col collapsed="false" customWidth="true" hidden="false" outlineLevel="0" max="12293" min="12293" style="112" width="31.16"/>
    <col collapsed="false" customWidth="true" hidden="false" outlineLevel="0" max="12294" min="12294" style="112" width="19.29"/>
    <col collapsed="false" customWidth="true" hidden="false" outlineLevel="0" max="12298" min="12295" style="112" width="18.57"/>
    <col collapsed="false" customWidth="true" hidden="false" outlineLevel="0" max="12299" min="12299" style="112" width="14.29"/>
    <col collapsed="false" customWidth="true" hidden="false" outlineLevel="0" max="12300" min="12300" style="112" width="16"/>
    <col collapsed="false" customWidth="true" hidden="false" outlineLevel="0" max="12301" min="12301" style="112" width="5"/>
    <col collapsed="false" customWidth="true" hidden="true" outlineLevel="0" max="12322" min="12302" style="112" width="11.53"/>
    <col collapsed="false" customWidth="false" hidden="false" outlineLevel="0" max="12492" min="12323" style="112" width="15.29"/>
    <col collapsed="false" customWidth="true" hidden="false" outlineLevel="0" max="12493" min="12493" style="112" width="3.15"/>
    <col collapsed="false" customWidth="false" hidden="false" outlineLevel="0" max="12544" min="12494" style="112" width="15.29"/>
    <col collapsed="false" customWidth="true" hidden="false" outlineLevel="0" max="12545" min="12545" style="112" width="7.57"/>
    <col collapsed="false" customWidth="true" hidden="false" outlineLevel="0" max="12546" min="12546" style="112" width="5.57"/>
    <col collapsed="false" customWidth="true" hidden="false" outlineLevel="0" max="12547" min="12547" style="112" width="13.71"/>
    <col collapsed="false" customWidth="true" hidden="false" outlineLevel="0" max="12548" min="12548" style="112" width="47.57"/>
    <col collapsed="false" customWidth="true" hidden="false" outlineLevel="0" max="12549" min="12549" style="112" width="31.16"/>
    <col collapsed="false" customWidth="true" hidden="false" outlineLevel="0" max="12550" min="12550" style="112" width="19.29"/>
    <col collapsed="false" customWidth="true" hidden="false" outlineLevel="0" max="12554" min="12551" style="112" width="18.57"/>
    <col collapsed="false" customWidth="true" hidden="false" outlineLevel="0" max="12555" min="12555" style="112" width="14.29"/>
    <col collapsed="false" customWidth="true" hidden="false" outlineLevel="0" max="12556" min="12556" style="112" width="16"/>
    <col collapsed="false" customWidth="true" hidden="false" outlineLevel="0" max="12557" min="12557" style="112" width="5"/>
    <col collapsed="false" customWidth="true" hidden="true" outlineLevel="0" max="12578" min="12558" style="112" width="11.53"/>
    <col collapsed="false" customWidth="false" hidden="false" outlineLevel="0" max="12748" min="12579" style="112" width="15.29"/>
    <col collapsed="false" customWidth="true" hidden="false" outlineLevel="0" max="12749" min="12749" style="112" width="3.15"/>
    <col collapsed="false" customWidth="false" hidden="false" outlineLevel="0" max="12800" min="12750" style="112" width="15.29"/>
    <col collapsed="false" customWidth="true" hidden="false" outlineLevel="0" max="12801" min="12801" style="112" width="7.57"/>
    <col collapsed="false" customWidth="true" hidden="false" outlineLevel="0" max="12802" min="12802" style="112" width="5.57"/>
    <col collapsed="false" customWidth="true" hidden="false" outlineLevel="0" max="12803" min="12803" style="112" width="13.71"/>
    <col collapsed="false" customWidth="true" hidden="false" outlineLevel="0" max="12804" min="12804" style="112" width="47.57"/>
    <col collapsed="false" customWidth="true" hidden="false" outlineLevel="0" max="12805" min="12805" style="112" width="31.16"/>
    <col collapsed="false" customWidth="true" hidden="false" outlineLevel="0" max="12806" min="12806" style="112" width="19.29"/>
    <col collapsed="false" customWidth="true" hidden="false" outlineLevel="0" max="12810" min="12807" style="112" width="18.57"/>
    <col collapsed="false" customWidth="true" hidden="false" outlineLevel="0" max="12811" min="12811" style="112" width="14.29"/>
    <col collapsed="false" customWidth="true" hidden="false" outlineLevel="0" max="12812" min="12812" style="112" width="16"/>
    <col collapsed="false" customWidth="true" hidden="false" outlineLevel="0" max="12813" min="12813" style="112" width="5"/>
    <col collapsed="false" customWidth="true" hidden="true" outlineLevel="0" max="12834" min="12814" style="112" width="11.53"/>
    <col collapsed="false" customWidth="false" hidden="false" outlineLevel="0" max="13004" min="12835" style="112" width="15.29"/>
    <col collapsed="false" customWidth="true" hidden="false" outlineLevel="0" max="13005" min="13005" style="112" width="3.15"/>
    <col collapsed="false" customWidth="false" hidden="false" outlineLevel="0" max="13056" min="13006" style="112" width="15.29"/>
    <col collapsed="false" customWidth="true" hidden="false" outlineLevel="0" max="13057" min="13057" style="112" width="7.57"/>
    <col collapsed="false" customWidth="true" hidden="false" outlineLevel="0" max="13058" min="13058" style="112" width="5.57"/>
    <col collapsed="false" customWidth="true" hidden="false" outlineLevel="0" max="13059" min="13059" style="112" width="13.71"/>
    <col collapsed="false" customWidth="true" hidden="false" outlineLevel="0" max="13060" min="13060" style="112" width="47.57"/>
    <col collapsed="false" customWidth="true" hidden="false" outlineLevel="0" max="13061" min="13061" style="112" width="31.16"/>
    <col collapsed="false" customWidth="true" hidden="false" outlineLevel="0" max="13062" min="13062" style="112" width="19.29"/>
    <col collapsed="false" customWidth="true" hidden="false" outlineLevel="0" max="13066" min="13063" style="112" width="18.57"/>
    <col collapsed="false" customWidth="true" hidden="false" outlineLevel="0" max="13067" min="13067" style="112" width="14.29"/>
    <col collapsed="false" customWidth="true" hidden="false" outlineLevel="0" max="13068" min="13068" style="112" width="16"/>
    <col collapsed="false" customWidth="true" hidden="false" outlineLevel="0" max="13069" min="13069" style="112" width="5"/>
    <col collapsed="false" customWidth="true" hidden="true" outlineLevel="0" max="13090" min="13070" style="112" width="11.53"/>
    <col collapsed="false" customWidth="false" hidden="false" outlineLevel="0" max="13260" min="13091" style="112" width="15.29"/>
    <col collapsed="false" customWidth="true" hidden="false" outlineLevel="0" max="13261" min="13261" style="112" width="3.15"/>
    <col collapsed="false" customWidth="false" hidden="false" outlineLevel="0" max="13312" min="13262" style="112" width="15.29"/>
    <col collapsed="false" customWidth="true" hidden="false" outlineLevel="0" max="13313" min="13313" style="112" width="7.57"/>
    <col collapsed="false" customWidth="true" hidden="false" outlineLevel="0" max="13314" min="13314" style="112" width="5.57"/>
    <col collapsed="false" customWidth="true" hidden="false" outlineLevel="0" max="13315" min="13315" style="112" width="13.71"/>
    <col collapsed="false" customWidth="true" hidden="false" outlineLevel="0" max="13316" min="13316" style="112" width="47.57"/>
    <col collapsed="false" customWidth="true" hidden="false" outlineLevel="0" max="13317" min="13317" style="112" width="31.16"/>
    <col collapsed="false" customWidth="true" hidden="false" outlineLevel="0" max="13318" min="13318" style="112" width="19.29"/>
    <col collapsed="false" customWidth="true" hidden="false" outlineLevel="0" max="13322" min="13319" style="112" width="18.57"/>
    <col collapsed="false" customWidth="true" hidden="false" outlineLevel="0" max="13323" min="13323" style="112" width="14.29"/>
    <col collapsed="false" customWidth="true" hidden="false" outlineLevel="0" max="13324" min="13324" style="112" width="16"/>
    <col collapsed="false" customWidth="true" hidden="false" outlineLevel="0" max="13325" min="13325" style="112" width="5"/>
    <col collapsed="false" customWidth="true" hidden="true" outlineLevel="0" max="13346" min="13326" style="112" width="11.53"/>
    <col collapsed="false" customWidth="false" hidden="false" outlineLevel="0" max="13516" min="13347" style="112" width="15.29"/>
    <col collapsed="false" customWidth="true" hidden="false" outlineLevel="0" max="13517" min="13517" style="112" width="3.15"/>
    <col collapsed="false" customWidth="false" hidden="false" outlineLevel="0" max="13568" min="13518" style="112" width="15.29"/>
    <col collapsed="false" customWidth="true" hidden="false" outlineLevel="0" max="13569" min="13569" style="112" width="7.57"/>
    <col collapsed="false" customWidth="true" hidden="false" outlineLevel="0" max="13570" min="13570" style="112" width="5.57"/>
    <col collapsed="false" customWidth="true" hidden="false" outlineLevel="0" max="13571" min="13571" style="112" width="13.71"/>
    <col collapsed="false" customWidth="true" hidden="false" outlineLevel="0" max="13572" min="13572" style="112" width="47.57"/>
    <col collapsed="false" customWidth="true" hidden="false" outlineLevel="0" max="13573" min="13573" style="112" width="31.16"/>
    <col collapsed="false" customWidth="true" hidden="false" outlineLevel="0" max="13574" min="13574" style="112" width="19.29"/>
    <col collapsed="false" customWidth="true" hidden="false" outlineLevel="0" max="13578" min="13575" style="112" width="18.57"/>
    <col collapsed="false" customWidth="true" hidden="false" outlineLevel="0" max="13579" min="13579" style="112" width="14.29"/>
    <col collapsed="false" customWidth="true" hidden="false" outlineLevel="0" max="13580" min="13580" style="112" width="16"/>
    <col collapsed="false" customWidth="true" hidden="false" outlineLevel="0" max="13581" min="13581" style="112" width="5"/>
    <col collapsed="false" customWidth="true" hidden="true" outlineLevel="0" max="13602" min="13582" style="112" width="11.53"/>
    <col collapsed="false" customWidth="false" hidden="false" outlineLevel="0" max="13772" min="13603" style="112" width="15.29"/>
    <col collapsed="false" customWidth="true" hidden="false" outlineLevel="0" max="13773" min="13773" style="112" width="3.15"/>
    <col collapsed="false" customWidth="false" hidden="false" outlineLevel="0" max="13824" min="13774" style="112" width="15.29"/>
    <col collapsed="false" customWidth="true" hidden="false" outlineLevel="0" max="13825" min="13825" style="112" width="7.57"/>
    <col collapsed="false" customWidth="true" hidden="false" outlineLevel="0" max="13826" min="13826" style="112" width="5.57"/>
    <col collapsed="false" customWidth="true" hidden="false" outlineLevel="0" max="13827" min="13827" style="112" width="13.71"/>
    <col collapsed="false" customWidth="true" hidden="false" outlineLevel="0" max="13828" min="13828" style="112" width="47.57"/>
    <col collapsed="false" customWidth="true" hidden="false" outlineLevel="0" max="13829" min="13829" style="112" width="31.16"/>
    <col collapsed="false" customWidth="true" hidden="false" outlineLevel="0" max="13830" min="13830" style="112" width="19.29"/>
    <col collapsed="false" customWidth="true" hidden="false" outlineLevel="0" max="13834" min="13831" style="112" width="18.57"/>
    <col collapsed="false" customWidth="true" hidden="false" outlineLevel="0" max="13835" min="13835" style="112" width="14.29"/>
    <col collapsed="false" customWidth="true" hidden="false" outlineLevel="0" max="13836" min="13836" style="112" width="16"/>
    <col collapsed="false" customWidth="true" hidden="false" outlineLevel="0" max="13837" min="13837" style="112" width="5"/>
    <col collapsed="false" customWidth="true" hidden="true" outlineLevel="0" max="13858" min="13838" style="112" width="11.53"/>
    <col collapsed="false" customWidth="false" hidden="false" outlineLevel="0" max="14028" min="13859" style="112" width="15.29"/>
    <col collapsed="false" customWidth="true" hidden="false" outlineLevel="0" max="14029" min="14029" style="112" width="3.15"/>
    <col collapsed="false" customWidth="false" hidden="false" outlineLevel="0" max="14080" min="14030" style="112" width="15.29"/>
    <col collapsed="false" customWidth="true" hidden="false" outlineLevel="0" max="14081" min="14081" style="112" width="7.57"/>
    <col collapsed="false" customWidth="true" hidden="false" outlineLevel="0" max="14082" min="14082" style="112" width="5.57"/>
    <col collapsed="false" customWidth="true" hidden="false" outlineLevel="0" max="14083" min="14083" style="112" width="13.71"/>
    <col collapsed="false" customWidth="true" hidden="false" outlineLevel="0" max="14084" min="14084" style="112" width="47.57"/>
    <col collapsed="false" customWidth="true" hidden="false" outlineLevel="0" max="14085" min="14085" style="112" width="31.16"/>
    <col collapsed="false" customWidth="true" hidden="false" outlineLevel="0" max="14086" min="14086" style="112" width="19.29"/>
    <col collapsed="false" customWidth="true" hidden="false" outlineLevel="0" max="14090" min="14087" style="112" width="18.57"/>
    <col collapsed="false" customWidth="true" hidden="false" outlineLevel="0" max="14091" min="14091" style="112" width="14.29"/>
    <col collapsed="false" customWidth="true" hidden="false" outlineLevel="0" max="14092" min="14092" style="112" width="16"/>
    <col collapsed="false" customWidth="true" hidden="false" outlineLevel="0" max="14093" min="14093" style="112" width="5"/>
    <col collapsed="false" customWidth="true" hidden="true" outlineLevel="0" max="14114" min="14094" style="112" width="11.53"/>
    <col collapsed="false" customWidth="false" hidden="false" outlineLevel="0" max="14284" min="14115" style="112" width="15.29"/>
    <col collapsed="false" customWidth="true" hidden="false" outlineLevel="0" max="14285" min="14285" style="112" width="3.15"/>
    <col collapsed="false" customWidth="false" hidden="false" outlineLevel="0" max="14336" min="14286" style="112" width="15.29"/>
    <col collapsed="false" customWidth="true" hidden="false" outlineLevel="0" max="14337" min="14337" style="112" width="7.57"/>
    <col collapsed="false" customWidth="true" hidden="false" outlineLevel="0" max="14338" min="14338" style="112" width="5.57"/>
    <col collapsed="false" customWidth="true" hidden="false" outlineLevel="0" max="14339" min="14339" style="112" width="13.71"/>
    <col collapsed="false" customWidth="true" hidden="false" outlineLevel="0" max="14340" min="14340" style="112" width="47.57"/>
    <col collapsed="false" customWidth="true" hidden="false" outlineLevel="0" max="14341" min="14341" style="112" width="31.16"/>
    <col collapsed="false" customWidth="true" hidden="false" outlineLevel="0" max="14342" min="14342" style="112" width="19.29"/>
    <col collapsed="false" customWidth="true" hidden="false" outlineLevel="0" max="14346" min="14343" style="112" width="18.57"/>
    <col collapsed="false" customWidth="true" hidden="false" outlineLevel="0" max="14347" min="14347" style="112" width="14.29"/>
    <col collapsed="false" customWidth="true" hidden="false" outlineLevel="0" max="14348" min="14348" style="112" width="16"/>
    <col collapsed="false" customWidth="true" hidden="false" outlineLevel="0" max="14349" min="14349" style="112" width="5"/>
    <col collapsed="false" customWidth="true" hidden="true" outlineLevel="0" max="14370" min="14350" style="112" width="11.53"/>
    <col collapsed="false" customWidth="false" hidden="false" outlineLevel="0" max="14540" min="14371" style="112" width="15.29"/>
    <col collapsed="false" customWidth="true" hidden="false" outlineLevel="0" max="14541" min="14541" style="112" width="3.15"/>
    <col collapsed="false" customWidth="false" hidden="false" outlineLevel="0" max="14592" min="14542" style="112" width="15.29"/>
    <col collapsed="false" customWidth="true" hidden="false" outlineLevel="0" max="14593" min="14593" style="112" width="7.57"/>
    <col collapsed="false" customWidth="true" hidden="false" outlineLevel="0" max="14594" min="14594" style="112" width="5.57"/>
    <col collapsed="false" customWidth="true" hidden="false" outlineLevel="0" max="14595" min="14595" style="112" width="13.71"/>
    <col collapsed="false" customWidth="true" hidden="false" outlineLevel="0" max="14596" min="14596" style="112" width="47.57"/>
    <col collapsed="false" customWidth="true" hidden="false" outlineLevel="0" max="14597" min="14597" style="112" width="31.16"/>
    <col collapsed="false" customWidth="true" hidden="false" outlineLevel="0" max="14598" min="14598" style="112" width="19.29"/>
    <col collapsed="false" customWidth="true" hidden="false" outlineLevel="0" max="14602" min="14599" style="112" width="18.57"/>
    <col collapsed="false" customWidth="true" hidden="false" outlineLevel="0" max="14603" min="14603" style="112" width="14.29"/>
    <col collapsed="false" customWidth="true" hidden="false" outlineLevel="0" max="14604" min="14604" style="112" width="16"/>
    <col collapsed="false" customWidth="true" hidden="false" outlineLevel="0" max="14605" min="14605" style="112" width="5"/>
    <col collapsed="false" customWidth="true" hidden="true" outlineLevel="0" max="14626" min="14606" style="112" width="11.53"/>
    <col collapsed="false" customWidth="false" hidden="false" outlineLevel="0" max="14796" min="14627" style="112" width="15.29"/>
    <col collapsed="false" customWidth="true" hidden="false" outlineLevel="0" max="14797" min="14797" style="112" width="3.15"/>
    <col collapsed="false" customWidth="false" hidden="false" outlineLevel="0" max="14848" min="14798" style="112" width="15.29"/>
    <col collapsed="false" customWidth="true" hidden="false" outlineLevel="0" max="14849" min="14849" style="112" width="7.57"/>
    <col collapsed="false" customWidth="true" hidden="false" outlineLevel="0" max="14850" min="14850" style="112" width="5.57"/>
    <col collapsed="false" customWidth="true" hidden="false" outlineLevel="0" max="14851" min="14851" style="112" width="13.71"/>
    <col collapsed="false" customWidth="true" hidden="false" outlineLevel="0" max="14852" min="14852" style="112" width="47.57"/>
    <col collapsed="false" customWidth="true" hidden="false" outlineLevel="0" max="14853" min="14853" style="112" width="31.16"/>
    <col collapsed="false" customWidth="true" hidden="false" outlineLevel="0" max="14854" min="14854" style="112" width="19.29"/>
    <col collapsed="false" customWidth="true" hidden="false" outlineLevel="0" max="14858" min="14855" style="112" width="18.57"/>
    <col collapsed="false" customWidth="true" hidden="false" outlineLevel="0" max="14859" min="14859" style="112" width="14.29"/>
    <col collapsed="false" customWidth="true" hidden="false" outlineLevel="0" max="14860" min="14860" style="112" width="16"/>
    <col collapsed="false" customWidth="true" hidden="false" outlineLevel="0" max="14861" min="14861" style="112" width="5"/>
    <col collapsed="false" customWidth="true" hidden="true" outlineLevel="0" max="14882" min="14862" style="112" width="11.53"/>
    <col collapsed="false" customWidth="false" hidden="false" outlineLevel="0" max="15052" min="14883" style="112" width="15.29"/>
    <col collapsed="false" customWidth="true" hidden="false" outlineLevel="0" max="15053" min="15053" style="112" width="3.15"/>
    <col collapsed="false" customWidth="false" hidden="false" outlineLevel="0" max="15104" min="15054" style="112" width="15.29"/>
    <col collapsed="false" customWidth="true" hidden="false" outlineLevel="0" max="15105" min="15105" style="112" width="7.57"/>
    <col collapsed="false" customWidth="true" hidden="false" outlineLevel="0" max="15106" min="15106" style="112" width="5.57"/>
    <col collapsed="false" customWidth="true" hidden="false" outlineLevel="0" max="15107" min="15107" style="112" width="13.71"/>
    <col collapsed="false" customWidth="true" hidden="false" outlineLevel="0" max="15108" min="15108" style="112" width="47.57"/>
    <col collapsed="false" customWidth="true" hidden="false" outlineLevel="0" max="15109" min="15109" style="112" width="31.16"/>
    <col collapsed="false" customWidth="true" hidden="false" outlineLevel="0" max="15110" min="15110" style="112" width="19.29"/>
    <col collapsed="false" customWidth="true" hidden="false" outlineLevel="0" max="15114" min="15111" style="112" width="18.57"/>
    <col collapsed="false" customWidth="true" hidden="false" outlineLevel="0" max="15115" min="15115" style="112" width="14.29"/>
    <col collapsed="false" customWidth="true" hidden="false" outlineLevel="0" max="15116" min="15116" style="112" width="16"/>
    <col collapsed="false" customWidth="true" hidden="false" outlineLevel="0" max="15117" min="15117" style="112" width="5"/>
    <col collapsed="false" customWidth="true" hidden="true" outlineLevel="0" max="15138" min="15118" style="112" width="11.53"/>
    <col collapsed="false" customWidth="false" hidden="false" outlineLevel="0" max="15308" min="15139" style="112" width="15.29"/>
    <col collapsed="false" customWidth="true" hidden="false" outlineLevel="0" max="15309" min="15309" style="112" width="3.15"/>
    <col collapsed="false" customWidth="false" hidden="false" outlineLevel="0" max="15360" min="15310" style="112" width="15.29"/>
    <col collapsed="false" customWidth="true" hidden="false" outlineLevel="0" max="15361" min="15361" style="112" width="7.57"/>
    <col collapsed="false" customWidth="true" hidden="false" outlineLevel="0" max="15362" min="15362" style="112" width="5.57"/>
    <col collapsed="false" customWidth="true" hidden="false" outlineLevel="0" max="15363" min="15363" style="112" width="13.71"/>
    <col collapsed="false" customWidth="true" hidden="false" outlineLevel="0" max="15364" min="15364" style="112" width="47.57"/>
    <col collapsed="false" customWidth="true" hidden="false" outlineLevel="0" max="15365" min="15365" style="112" width="31.16"/>
    <col collapsed="false" customWidth="true" hidden="false" outlineLevel="0" max="15366" min="15366" style="112" width="19.29"/>
    <col collapsed="false" customWidth="true" hidden="false" outlineLevel="0" max="15370" min="15367" style="112" width="18.57"/>
    <col collapsed="false" customWidth="true" hidden="false" outlineLevel="0" max="15371" min="15371" style="112" width="14.29"/>
    <col collapsed="false" customWidth="true" hidden="false" outlineLevel="0" max="15372" min="15372" style="112" width="16"/>
    <col collapsed="false" customWidth="true" hidden="false" outlineLevel="0" max="15373" min="15373" style="112" width="5"/>
    <col collapsed="false" customWidth="true" hidden="true" outlineLevel="0" max="15394" min="15374" style="112" width="11.53"/>
    <col collapsed="false" customWidth="false" hidden="false" outlineLevel="0" max="15564" min="15395" style="112" width="15.29"/>
    <col collapsed="false" customWidth="true" hidden="false" outlineLevel="0" max="15565" min="15565" style="112" width="3.15"/>
    <col collapsed="false" customWidth="false" hidden="false" outlineLevel="0" max="15616" min="15566" style="112" width="15.29"/>
    <col collapsed="false" customWidth="true" hidden="false" outlineLevel="0" max="15617" min="15617" style="112" width="7.57"/>
    <col collapsed="false" customWidth="true" hidden="false" outlineLevel="0" max="15618" min="15618" style="112" width="5.57"/>
    <col collapsed="false" customWidth="true" hidden="false" outlineLevel="0" max="15619" min="15619" style="112" width="13.71"/>
    <col collapsed="false" customWidth="true" hidden="false" outlineLevel="0" max="15620" min="15620" style="112" width="47.57"/>
    <col collapsed="false" customWidth="true" hidden="false" outlineLevel="0" max="15621" min="15621" style="112" width="31.16"/>
    <col collapsed="false" customWidth="true" hidden="false" outlineLevel="0" max="15622" min="15622" style="112" width="19.29"/>
    <col collapsed="false" customWidth="true" hidden="false" outlineLevel="0" max="15626" min="15623" style="112" width="18.57"/>
    <col collapsed="false" customWidth="true" hidden="false" outlineLevel="0" max="15627" min="15627" style="112" width="14.29"/>
    <col collapsed="false" customWidth="true" hidden="false" outlineLevel="0" max="15628" min="15628" style="112" width="16"/>
    <col collapsed="false" customWidth="true" hidden="false" outlineLevel="0" max="15629" min="15629" style="112" width="5"/>
    <col collapsed="false" customWidth="true" hidden="true" outlineLevel="0" max="15650" min="15630" style="112" width="11.53"/>
    <col collapsed="false" customWidth="false" hidden="false" outlineLevel="0" max="15820" min="15651" style="112" width="15.29"/>
    <col collapsed="false" customWidth="true" hidden="false" outlineLevel="0" max="15821" min="15821" style="112" width="3.15"/>
    <col collapsed="false" customWidth="false" hidden="false" outlineLevel="0" max="15872" min="15822" style="112" width="15.29"/>
    <col collapsed="false" customWidth="true" hidden="false" outlineLevel="0" max="15873" min="15873" style="112" width="7.57"/>
    <col collapsed="false" customWidth="true" hidden="false" outlineLevel="0" max="15874" min="15874" style="112" width="5.57"/>
    <col collapsed="false" customWidth="true" hidden="false" outlineLevel="0" max="15875" min="15875" style="112" width="13.71"/>
    <col collapsed="false" customWidth="true" hidden="false" outlineLevel="0" max="15876" min="15876" style="112" width="47.57"/>
    <col collapsed="false" customWidth="true" hidden="false" outlineLevel="0" max="15877" min="15877" style="112" width="31.16"/>
    <col collapsed="false" customWidth="true" hidden="false" outlineLevel="0" max="15878" min="15878" style="112" width="19.29"/>
    <col collapsed="false" customWidth="true" hidden="false" outlineLevel="0" max="15882" min="15879" style="112" width="18.57"/>
    <col collapsed="false" customWidth="true" hidden="false" outlineLevel="0" max="15883" min="15883" style="112" width="14.29"/>
    <col collapsed="false" customWidth="true" hidden="false" outlineLevel="0" max="15884" min="15884" style="112" width="16"/>
    <col collapsed="false" customWidth="true" hidden="false" outlineLevel="0" max="15885" min="15885" style="112" width="5"/>
    <col collapsed="false" customWidth="true" hidden="true" outlineLevel="0" max="15906" min="15886" style="112" width="11.53"/>
    <col collapsed="false" customWidth="false" hidden="false" outlineLevel="0" max="16076" min="15907" style="112" width="15.29"/>
    <col collapsed="false" customWidth="true" hidden="false" outlineLevel="0" max="16077" min="16077" style="112" width="3.15"/>
    <col collapsed="false" customWidth="false" hidden="false" outlineLevel="0" max="16128" min="16078" style="112" width="15.29"/>
    <col collapsed="false" customWidth="true" hidden="false" outlineLevel="0" max="16129" min="16129" style="112" width="7.57"/>
    <col collapsed="false" customWidth="true" hidden="false" outlineLevel="0" max="16130" min="16130" style="112" width="5.57"/>
    <col collapsed="false" customWidth="true" hidden="false" outlineLevel="0" max="16131" min="16131" style="112" width="13.71"/>
    <col collapsed="false" customWidth="true" hidden="false" outlineLevel="0" max="16132" min="16132" style="112" width="47.57"/>
    <col collapsed="false" customWidth="true" hidden="false" outlineLevel="0" max="16133" min="16133" style="112" width="31.16"/>
    <col collapsed="false" customWidth="true" hidden="false" outlineLevel="0" max="16134" min="16134" style="112" width="19.29"/>
    <col collapsed="false" customWidth="true" hidden="false" outlineLevel="0" max="16138" min="16135" style="112" width="18.57"/>
    <col collapsed="false" customWidth="true" hidden="false" outlineLevel="0" max="16139" min="16139" style="112" width="14.29"/>
    <col collapsed="false" customWidth="true" hidden="false" outlineLevel="0" max="16140" min="16140" style="112" width="16"/>
    <col collapsed="false" customWidth="true" hidden="false" outlineLevel="0" max="16141" min="16141" style="112" width="5"/>
    <col collapsed="false" customWidth="true" hidden="true" outlineLevel="0" max="16162" min="16142" style="112" width="11.53"/>
    <col collapsed="false" customWidth="false" hidden="false" outlineLevel="0" max="16332" min="16163" style="112" width="15.29"/>
    <col collapsed="false" customWidth="true" hidden="false" outlineLevel="0" max="16333" min="16333" style="112" width="3.15"/>
  </cols>
  <sheetData>
    <row r="1" customFormat="false" ht="45.75" hidden="false" customHeight="true" outlineLevel="0" collapsed="false">
      <c r="A1" s="113"/>
      <c r="B1" s="113"/>
      <c r="C1" s="113"/>
      <c r="D1" s="113"/>
      <c r="E1" s="113"/>
      <c r="F1" s="113"/>
      <c r="G1" s="113"/>
      <c r="H1" s="114" t="s">
        <v>58</v>
      </c>
      <c r="I1" s="114"/>
      <c r="J1" s="114"/>
      <c r="K1" s="114"/>
      <c r="L1" s="114"/>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c r="DQ1" s="115"/>
      <c r="DR1" s="115"/>
      <c r="DS1" s="115"/>
      <c r="DT1" s="115"/>
      <c r="DU1" s="115"/>
      <c r="DV1" s="115"/>
      <c r="DW1" s="115"/>
      <c r="DX1" s="115"/>
      <c r="DY1" s="115"/>
      <c r="DZ1" s="115"/>
      <c r="EA1" s="115"/>
      <c r="EB1" s="115"/>
      <c r="EC1" s="115"/>
      <c r="ED1" s="115"/>
      <c r="EE1" s="115"/>
      <c r="EF1" s="115"/>
      <c r="EG1" s="115"/>
      <c r="EH1" s="115"/>
      <c r="EI1" s="115"/>
      <c r="EJ1" s="115"/>
      <c r="EK1" s="115"/>
      <c r="EL1" s="115"/>
      <c r="EM1" s="115"/>
      <c r="EN1" s="115"/>
      <c r="EO1" s="115"/>
      <c r="EP1" s="115"/>
      <c r="EQ1" s="115"/>
      <c r="ER1" s="115"/>
      <c r="ES1" s="115"/>
      <c r="ET1" s="115"/>
      <c r="EU1" s="115"/>
      <c r="EV1" s="115"/>
      <c r="EW1" s="115"/>
      <c r="EX1" s="115"/>
      <c r="EY1" s="115"/>
      <c r="EZ1" s="115"/>
      <c r="FA1" s="115"/>
      <c r="FB1" s="115"/>
      <c r="FC1" s="115"/>
      <c r="FD1" s="115"/>
      <c r="FE1" s="115"/>
      <c r="FF1" s="115"/>
      <c r="FG1" s="115"/>
      <c r="FH1" s="115"/>
      <c r="FI1" s="115"/>
      <c r="FJ1" s="115"/>
      <c r="FK1" s="115"/>
      <c r="FL1" s="115"/>
      <c r="FM1" s="115"/>
      <c r="FN1" s="115"/>
      <c r="FO1" s="115"/>
      <c r="FP1" s="115"/>
      <c r="FQ1" s="115"/>
      <c r="FR1" s="115"/>
      <c r="FS1" s="115"/>
      <c r="FT1" s="115"/>
      <c r="FU1" s="115"/>
      <c r="FV1" s="115"/>
      <c r="FW1" s="115"/>
      <c r="FX1" s="115"/>
      <c r="FY1" s="115"/>
      <c r="FZ1" s="115"/>
      <c r="GA1" s="115"/>
      <c r="GB1" s="115"/>
      <c r="GC1" s="115"/>
      <c r="GD1" s="115"/>
      <c r="GE1" s="115"/>
      <c r="GF1" s="115"/>
      <c r="GG1" s="115"/>
      <c r="GH1" s="115"/>
      <c r="GI1" s="115"/>
      <c r="GJ1" s="115"/>
      <c r="GK1" s="115"/>
      <c r="GL1" s="115"/>
      <c r="GM1" s="115"/>
      <c r="GN1" s="115"/>
      <c r="GO1" s="115"/>
      <c r="GP1" s="115"/>
      <c r="GQ1" s="115"/>
      <c r="GR1" s="115"/>
      <c r="GS1" s="115"/>
      <c r="GT1" s="115"/>
      <c r="GU1" s="115"/>
      <c r="GV1" s="115"/>
      <c r="GW1" s="115"/>
      <c r="GX1" s="115"/>
      <c r="GY1" s="115"/>
      <c r="GZ1" s="115"/>
      <c r="HA1" s="115"/>
      <c r="HB1" s="115"/>
      <c r="HC1" s="115"/>
      <c r="HD1" s="115"/>
      <c r="HE1" s="115"/>
      <c r="HF1" s="115"/>
      <c r="HG1" s="115"/>
      <c r="HH1" s="115"/>
      <c r="HI1" s="115"/>
      <c r="HJ1" s="115"/>
      <c r="HK1" s="115"/>
      <c r="HL1" s="115"/>
      <c r="HM1" s="115"/>
      <c r="HN1" s="115"/>
      <c r="HO1" s="115"/>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customFormat="false" ht="49.5" hidden="false" customHeight="true" outlineLevel="0" collapsed="false">
      <c r="A2" s="113"/>
      <c r="B2" s="113"/>
      <c r="C2" s="113"/>
      <c r="D2" s="113"/>
      <c r="E2" s="113"/>
      <c r="F2" s="113"/>
      <c r="G2" s="113"/>
      <c r="H2" s="116"/>
      <c r="I2" s="117" t="s">
        <v>59</v>
      </c>
      <c r="J2" s="117"/>
      <c r="K2" s="118"/>
      <c r="L2" s="119"/>
      <c r="N2" s="115"/>
      <c r="O2" s="120" t="e">
        <f aca="false">#ERR520!</f>
        <v>#N/A</v>
      </c>
      <c r="P2" s="121"/>
      <c r="Q2" s="121"/>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c r="AU2" s="115"/>
      <c r="AV2" s="115"/>
      <c r="AW2" s="115"/>
      <c r="AX2" s="115"/>
      <c r="AY2" s="115"/>
      <c r="AZ2" s="115"/>
      <c r="BA2" s="115"/>
      <c r="BB2" s="115"/>
      <c r="BC2" s="115"/>
      <c r="BD2" s="115"/>
      <c r="BE2" s="115"/>
      <c r="BF2" s="115"/>
      <c r="BG2" s="115"/>
      <c r="BH2" s="115"/>
      <c r="BI2" s="115"/>
      <c r="BJ2" s="115"/>
      <c r="BK2" s="115"/>
      <c r="BL2" s="115"/>
      <c r="BM2" s="115"/>
      <c r="BN2" s="115"/>
      <c r="BO2" s="115"/>
      <c r="BP2" s="115"/>
      <c r="BQ2" s="115"/>
      <c r="BR2" s="115"/>
      <c r="BS2" s="115"/>
      <c r="BT2" s="115"/>
      <c r="BU2" s="115"/>
      <c r="BV2" s="115"/>
      <c r="BW2" s="115"/>
      <c r="BX2" s="115"/>
      <c r="BY2" s="115"/>
      <c r="BZ2" s="115"/>
      <c r="CA2" s="115"/>
      <c r="CB2" s="115"/>
      <c r="CC2" s="115"/>
      <c r="CD2" s="115"/>
      <c r="CE2" s="115"/>
      <c r="CF2" s="115"/>
      <c r="CG2" s="115"/>
      <c r="CH2" s="115"/>
      <c r="CI2" s="115"/>
      <c r="CJ2" s="115"/>
      <c r="CK2" s="115"/>
      <c r="CL2" s="115"/>
      <c r="CM2" s="115"/>
      <c r="CN2" s="115"/>
      <c r="CO2" s="115"/>
      <c r="CP2" s="115"/>
      <c r="CQ2" s="115"/>
      <c r="CR2" s="115"/>
      <c r="CS2" s="115"/>
      <c r="CT2" s="115"/>
      <c r="CU2" s="115"/>
      <c r="CV2" s="115"/>
      <c r="CW2" s="115"/>
      <c r="CX2" s="115"/>
      <c r="CY2" s="115"/>
      <c r="CZ2" s="115"/>
      <c r="DA2" s="115"/>
      <c r="DB2" s="115"/>
      <c r="DC2" s="115"/>
      <c r="DD2" s="115"/>
      <c r="DE2" s="115"/>
      <c r="DF2" s="115"/>
      <c r="DG2" s="115"/>
      <c r="DH2" s="115"/>
      <c r="DI2" s="115"/>
      <c r="DJ2" s="115"/>
      <c r="DK2" s="115"/>
      <c r="DL2" s="115"/>
      <c r="DM2" s="115"/>
      <c r="DN2" s="115"/>
      <c r="DO2" s="115"/>
      <c r="DP2" s="115"/>
      <c r="DQ2" s="115"/>
      <c r="DR2" s="115"/>
      <c r="DS2" s="115"/>
      <c r="DT2" s="115"/>
      <c r="DU2" s="115"/>
      <c r="DV2" s="115"/>
      <c r="DW2" s="115"/>
      <c r="DX2" s="115"/>
      <c r="DY2" s="115"/>
      <c r="DZ2" s="115"/>
      <c r="EA2" s="115"/>
      <c r="EB2" s="115"/>
      <c r="EC2" s="115"/>
      <c r="ED2" s="115"/>
      <c r="EE2" s="115"/>
      <c r="EF2" s="115"/>
      <c r="EG2" s="115"/>
      <c r="EH2" s="115"/>
      <c r="EI2" s="115"/>
      <c r="EJ2" s="115"/>
      <c r="EK2" s="115"/>
      <c r="EL2" s="115"/>
      <c r="EM2" s="115"/>
      <c r="EN2" s="115"/>
      <c r="EO2" s="115"/>
      <c r="EP2" s="115"/>
      <c r="EQ2" s="115"/>
      <c r="ER2" s="115"/>
      <c r="ES2" s="115"/>
      <c r="ET2" s="115"/>
      <c r="EU2" s="115"/>
      <c r="EV2" s="115"/>
      <c r="EW2" s="115"/>
      <c r="EX2" s="115"/>
      <c r="EY2" s="115"/>
      <c r="EZ2" s="115"/>
      <c r="FA2" s="115"/>
      <c r="FB2" s="115"/>
      <c r="FC2" s="115"/>
      <c r="FD2" s="115"/>
      <c r="FE2" s="115"/>
      <c r="FF2" s="115"/>
      <c r="FG2" s="115"/>
      <c r="FH2" s="115"/>
      <c r="FI2" s="115"/>
      <c r="FJ2" s="115"/>
      <c r="FK2" s="115"/>
      <c r="FL2" s="115"/>
      <c r="FM2" s="115"/>
      <c r="FN2" s="115"/>
      <c r="FO2" s="115"/>
      <c r="FP2" s="115"/>
      <c r="FQ2" s="115"/>
      <c r="FR2" s="115"/>
      <c r="FS2" s="115"/>
      <c r="FT2" s="115"/>
      <c r="FU2" s="115"/>
      <c r="FV2" s="115"/>
      <c r="FW2" s="115"/>
      <c r="FX2" s="115"/>
      <c r="FY2" s="115"/>
      <c r="FZ2" s="115"/>
      <c r="GA2" s="115"/>
      <c r="GB2" s="115"/>
      <c r="GC2" s="115"/>
      <c r="GD2" s="115"/>
      <c r="GE2" s="115"/>
      <c r="GF2" s="115"/>
      <c r="GG2" s="115"/>
      <c r="GH2" s="115"/>
      <c r="GI2" s="115"/>
      <c r="GJ2" s="115"/>
      <c r="GK2" s="115"/>
      <c r="GL2" s="115"/>
      <c r="GM2" s="115"/>
      <c r="GN2" s="115"/>
      <c r="GO2" s="115"/>
      <c r="GP2" s="115"/>
      <c r="GQ2" s="115"/>
      <c r="GR2" s="115"/>
      <c r="GS2" s="115"/>
      <c r="GT2" s="115"/>
      <c r="GU2" s="115"/>
      <c r="GV2" s="115"/>
      <c r="GW2" s="115"/>
      <c r="GX2" s="115"/>
      <c r="GY2" s="115"/>
      <c r="GZ2" s="115"/>
      <c r="HA2" s="115"/>
      <c r="HB2" s="115"/>
      <c r="HC2" s="115"/>
      <c r="HD2" s="115"/>
      <c r="HE2" s="115"/>
      <c r="HF2" s="115"/>
      <c r="HG2" s="115"/>
      <c r="HH2" s="115"/>
      <c r="HI2" s="115"/>
      <c r="HJ2" s="115"/>
      <c r="HK2" s="115"/>
      <c r="HL2" s="115"/>
      <c r="HM2" s="115"/>
      <c r="HN2" s="115"/>
      <c r="HO2" s="115"/>
      <c r="HP2" s="115"/>
      <c r="HQ2" s="115"/>
      <c r="HR2" s="115"/>
      <c r="HS2" s="115"/>
      <c r="HT2" s="115"/>
      <c r="HU2" s="115"/>
      <c r="HV2" s="115"/>
      <c r="HW2" s="115"/>
      <c r="HX2" s="115"/>
      <c r="HY2" s="115"/>
      <c r="HZ2" s="115"/>
      <c r="IA2" s="115"/>
      <c r="IB2" s="115"/>
      <c r="IC2" s="115"/>
      <c r="ID2" s="115"/>
      <c r="IE2" s="115"/>
      <c r="IF2" s="115"/>
      <c r="IG2" s="115"/>
      <c r="IH2" s="115"/>
      <c r="II2" s="115"/>
      <c r="IJ2" s="115"/>
      <c r="IK2" s="115"/>
      <c r="IL2" s="115"/>
      <c r="IM2" s="115"/>
      <c r="IN2" s="115"/>
      <c r="IO2" s="115"/>
      <c r="IP2" s="115"/>
      <c r="IQ2" s="115"/>
      <c r="IR2" s="115"/>
      <c r="IS2" s="115"/>
      <c r="IT2" s="115"/>
      <c r="IU2" s="115"/>
    </row>
    <row r="3" customFormat="false" ht="49.5" hidden="false" customHeight="true" outlineLevel="0" collapsed="false">
      <c r="A3" s="113"/>
      <c r="B3" s="113"/>
      <c r="C3" s="113"/>
      <c r="D3" s="113"/>
      <c r="E3" s="113"/>
      <c r="F3" s="113"/>
      <c r="G3" s="113"/>
      <c r="H3" s="116"/>
      <c r="I3" s="122" t="s">
        <v>60</v>
      </c>
      <c r="J3" s="122" t="s">
        <v>61</v>
      </c>
      <c r="K3" s="123" t="e">
        <f aca="false">#ERR520!</f>
        <v>#N/A</v>
      </c>
      <c r="L3" s="124"/>
      <c r="N3" s="115"/>
      <c r="O3" s="125" t="e">
        <f aca="false">#ERR520!</f>
        <v>#N/A</v>
      </c>
      <c r="P3" s="125" t="e">
        <f aca="false">#ERR520!</f>
        <v>#N/A</v>
      </c>
      <c r="Q3" s="125" t="e">
        <f aca="false">#ERR520!</f>
        <v>#N/A</v>
      </c>
      <c r="R3" s="115"/>
      <c r="S3" s="115"/>
      <c r="T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c r="AU3" s="115"/>
      <c r="AV3" s="115"/>
      <c r="AW3" s="115"/>
      <c r="AX3" s="115"/>
      <c r="AY3" s="115"/>
      <c r="AZ3" s="115"/>
      <c r="BA3" s="115"/>
      <c r="BB3" s="115"/>
      <c r="BC3" s="115"/>
      <c r="BD3" s="115"/>
      <c r="BE3" s="115"/>
      <c r="BF3" s="115"/>
      <c r="BG3" s="115"/>
      <c r="BH3" s="115"/>
      <c r="BI3" s="115"/>
      <c r="BJ3" s="115"/>
      <c r="BK3" s="115"/>
      <c r="BL3" s="115"/>
      <c r="BM3" s="115"/>
      <c r="BN3" s="115"/>
      <c r="BO3" s="115"/>
      <c r="BP3" s="115"/>
      <c r="BQ3" s="115"/>
      <c r="BR3" s="115"/>
      <c r="BS3" s="115"/>
      <c r="BT3" s="115"/>
      <c r="BU3" s="115"/>
      <c r="BV3" s="115"/>
      <c r="BW3" s="115"/>
      <c r="BX3" s="115"/>
      <c r="BY3" s="115"/>
      <c r="BZ3" s="115"/>
      <c r="CA3" s="115"/>
      <c r="CB3" s="115"/>
      <c r="CC3" s="115"/>
      <c r="CD3" s="115"/>
      <c r="CE3" s="115"/>
      <c r="CF3" s="115"/>
      <c r="CG3" s="115"/>
      <c r="CH3" s="115"/>
      <c r="CI3" s="115"/>
      <c r="CJ3" s="115"/>
      <c r="CK3" s="115"/>
      <c r="CL3" s="115"/>
      <c r="CM3" s="115"/>
      <c r="CN3" s="115"/>
      <c r="CO3" s="115"/>
      <c r="CP3" s="115"/>
      <c r="CQ3" s="115"/>
      <c r="CR3" s="115"/>
      <c r="CS3" s="115"/>
      <c r="CT3" s="115"/>
      <c r="CU3" s="115"/>
      <c r="CV3" s="115"/>
      <c r="CW3" s="115"/>
      <c r="CX3" s="115"/>
      <c r="CY3" s="115"/>
      <c r="CZ3" s="115"/>
      <c r="DA3" s="115"/>
      <c r="DB3" s="115"/>
      <c r="DC3" s="115"/>
      <c r="DD3" s="115"/>
      <c r="DE3" s="115"/>
      <c r="DF3" s="115"/>
      <c r="DG3" s="115"/>
      <c r="DH3" s="115"/>
      <c r="DI3" s="115"/>
      <c r="DJ3" s="115"/>
      <c r="DK3" s="115"/>
      <c r="DL3" s="115"/>
      <c r="DM3" s="115"/>
      <c r="DN3" s="115"/>
      <c r="DO3" s="115"/>
      <c r="DP3" s="115"/>
      <c r="DQ3" s="115"/>
      <c r="DR3" s="115"/>
      <c r="DS3" s="115"/>
      <c r="DT3" s="115"/>
      <c r="DU3" s="115"/>
      <c r="DV3" s="115"/>
      <c r="DW3" s="115"/>
      <c r="DX3" s="115"/>
      <c r="DY3" s="115"/>
      <c r="DZ3" s="115"/>
      <c r="EA3" s="115"/>
      <c r="EB3" s="115"/>
      <c r="EC3" s="115"/>
      <c r="ED3" s="115"/>
      <c r="EE3" s="115"/>
      <c r="EF3" s="115"/>
      <c r="EG3" s="115"/>
      <c r="EH3" s="115"/>
      <c r="EI3" s="115"/>
      <c r="EJ3" s="115"/>
      <c r="EK3" s="115"/>
      <c r="EL3" s="115"/>
      <c r="EM3" s="115"/>
      <c r="EN3" s="115"/>
      <c r="EO3" s="115"/>
      <c r="EP3" s="115"/>
      <c r="EQ3" s="115"/>
      <c r="ER3" s="115"/>
      <c r="ES3" s="115"/>
      <c r="ET3" s="115"/>
      <c r="EU3" s="115"/>
      <c r="EV3" s="115"/>
      <c r="EW3" s="115"/>
      <c r="EX3" s="115"/>
      <c r="EY3" s="115"/>
      <c r="EZ3" s="115"/>
      <c r="FA3" s="115"/>
      <c r="FB3" s="115"/>
      <c r="FC3" s="115"/>
      <c r="FD3" s="115"/>
      <c r="FE3" s="115"/>
      <c r="FF3" s="115"/>
      <c r="FG3" s="115"/>
      <c r="FH3" s="115"/>
      <c r="FI3" s="115"/>
      <c r="FJ3" s="115"/>
      <c r="FK3" s="115"/>
      <c r="FL3" s="115"/>
      <c r="FM3" s="115"/>
      <c r="FN3" s="115"/>
      <c r="FO3" s="115"/>
      <c r="FP3" s="115"/>
      <c r="FQ3" s="115"/>
      <c r="FR3" s="115"/>
      <c r="FS3" s="115"/>
      <c r="FT3" s="115"/>
      <c r="FU3" s="115"/>
      <c r="FV3" s="115"/>
      <c r="FW3" s="115"/>
      <c r="FX3" s="115"/>
      <c r="FY3" s="115"/>
      <c r="FZ3" s="115"/>
      <c r="GA3" s="115"/>
      <c r="GB3" s="115"/>
      <c r="GC3" s="115"/>
      <c r="GD3" s="115"/>
      <c r="GE3" s="115"/>
      <c r="GF3" s="115"/>
      <c r="GG3" s="115"/>
      <c r="GH3" s="115"/>
      <c r="GI3" s="115"/>
      <c r="GJ3" s="115"/>
      <c r="GK3" s="115"/>
      <c r="GL3" s="115"/>
      <c r="GM3" s="115"/>
      <c r="GN3" s="115"/>
      <c r="GO3" s="115"/>
      <c r="GP3" s="115"/>
      <c r="GQ3" s="115"/>
      <c r="GR3" s="115"/>
      <c r="GS3" s="115"/>
      <c r="GT3" s="115"/>
      <c r="GU3" s="115"/>
      <c r="GV3" s="115"/>
      <c r="GW3" s="115"/>
      <c r="GX3" s="115"/>
      <c r="GY3" s="115"/>
      <c r="GZ3" s="115"/>
      <c r="HA3" s="115"/>
      <c r="HB3" s="115"/>
      <c r="HC3" s="115"/>
      <c r="HD3" s="115"/>
      <c r="HE3" s="115"/>
      <c r="HF3" s="115"/>
      <c r="HG3" s="115"/>
      <c r="HH3" s="115"/>
      <c r="HI3" s="115"/>
      <c r="HJ3" s="115"/>
      <c r="HK3" s="115"/>
      <c r="HL3" s="115"/>
      <c r="HM3" s="115"/>
      <c r="HN3" s="115"/>
      <c r="HO3" s="115"/>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customFormat="false" ht="49.5" hidden="false" customHeight="true" outlineLevel="0" collapsed="false">
      <c r="A4" s="113"/>
      <c r="B4" s="113"/>
      <c r="C4" s="126" t="s">
        <v>62</v>
      </c>
      <c r="D4" s="126"/>
      <c r="E4" s="127" t="s">
        <v>63</v>
      </c>
      <c r="F4" s="127" t="e">
        <f aca="false">#ERR520!</f>
        <v>#N/A</v>
      </c>
      <c r="G4" s="127" t="e">
        <f aca="false">#ERR520!</f>
        <v>#N/A</v>
      </c>
      <c r="H4" s="127" t="e">
        <f aca="false">#ERR520!</f>
        <v>#N/A</v>
      </c>
      <c r="I4" s="128" t="s">
        <v>64</v>
      </c>
      <c r="J4" s="129" t="s">
        <v>5</v>
      </c>
      <c r="K4" s="129"/>
      <c r="N4" s="115"/>
      <c r="O4" s="115"/>
      <c r="P4" s="115"/>
      <c r="Q4" s="115"/>
      <c r="R4" s="115"/>
      <c r="S4" s="115"/>
      <c r="T4" s="115"/>
      <c r="U4" s="115"/>
      <c r="V4" s="115"/>
      <c r="W4" s="115"/>
      <c r="X4" s="115"/>
      <c r="Y4" s="115"/>
      <c r="Z4" s="115"/>
      <c r="AA4" s="115"/>
      <c r="AB4" s="115"/>
      <c r="AC4" s="115"/>
      <c r="AD4" s="115"/>
      <c r="AE4" s="115"/>
      <c r="AF4" s="115"/>
      <c r="AG4" s="115"/>
      <c r="AH4" s="115"/>
      <c r="AI4" s="115"/>
      <c r="AJ4" s="115"/>
      <c r="AK4" s="115"/>
      <c r="AL4" s="115"/>
      <c r="AM4" s="115"/>
      <c r="AN4" s="115"/>
      <c r="AO4" s="115"/>
      <c r="AP4" s="115"/>
      <c r="AQ4" s="115"/>
      <c r="AR4" s="115"/>
      <c r="AS4" s="115"/>
      <c r="AT4" s="115"/>
      <c r="AU4" s="115"/>
      <c r="AV4" s="115"/>
      <c r="AW4" s="115"/>
      <c r="AX4" s="115"/>
      <c r="AY4" s="115"/>
      <c r="AZ4" s="115"/>
      <c r="BA4" s="115"/>
      <c r="BB4" s="115"/>
      <c r="BC4" s="115"/>
      <c r="BD4" s="115"/>
      <c r="BE4" s="115"/>
      <c r="BF4" s="115"/>
      <c r="BG4" s="115"/>
      <c r="BH4" s="115"/>
      <c r="BI4" s="115"/>
      <c r="BJ4" s="115"/>
      <c r="BK4" s="115"/>
      <c r="BL4" s="115"/>
      <c r="BM4" s="115"/>
      <c r="BN4" s="115"/>
      <c r="BO4" s="115"/>
      <c r="BP4" s="115"/>
      <c r="BQ4" s="115"/>
      <c r="BR4" s="115"/>
      <c r="BS4" s="115"/>
      <c r="BT4" s="115"/>
      <c r="BU4" s="115"/>
      <c r="BV4" s="115"/>
      <c r="BW4" s="115"/>
      <c r="BX4" s="115"/>
      <c r="BY4" s="115"/>
      <c r="BZ4" s="115"/>
      <c r="CA4" s="115"/>
      <c r="CB4" s="115"/>
      <c r="CC4" s="115"/>
      <c r="CD4" s="115"/>
      <c r="CE4" s="115"/>
      <c r="CF4" s="115"/>
      <c r="CG4" s="115"/>
      <c r="CH4" s="115"/>
      <c r="CI4" s="115"/>
      <c r="CJ4" s="115"/>
      <c r="CK4" s="115"/>
      <c r="CL4" s="115"/>
      <c r="CM4" s="115"/>
      <c r="CN4" s="115"/>
      <c r="CO4" s="115"/>
      <c r="CP4" s="115"/>
      <c r="CQ4" s="115"/>
      <c r="CR4" s="115"/>
      <c r="CS4" s="115"/>
      <c r="CT4" s="115"/>
      <c r="CU4" s="115"/>
      <c r="CV4" s="115"/>
      <c r="CW4" s="115"/>
      <c r="CX4" s="115"/>
      <c r="CY4" s="115"/>
      <c r="CZ4" s="115"/>
      <c r="DA4" s="115"/>
      <c r="DB4" s="115"/>
      <c r="DC4" s="115"/>
      <c r="DD4" s="115"/>
      <c r="DE4" s="115"/>
      <c r="DF4" s="115"/>
      <c r="DG4" s="115"/>
      <c r="DH4" s="115"/>
      <c r="DI4" s="115"/>
      <c r="DJ4" s="115"/>
      <c r="DK4" s="115"/>
      <c r="DL4" s="115"/>
      <c r="DM4" s="115"/>
      <c r="DN4" s="115"/>
      <c r="DO4" s="115"/>
      <c r="DP4" s="115"/>
      <c r="DQ4" s="115"/>
      <c r="DR4" s="115"/>
      <c r="DS4" s="115"/>
      <c r="DT4" s="115"/>
      <c r="DU4" s="115"/>
      <c r="DV4" s="115"/>
      <c r="DW4" s="115"/>
      <c r="DX4" s="115"/>
      <c r="DY4" s="115"/>
      <c r="DZ4" s="115"/>
      <c r="EA4" s="115"/>
      <c r="EB4" s="115"/>
      <c r="EC4" s="115"/>
      <c r="ED4" s="115"/>
      <c r="EE4" s="115"/>
      <c r="EF4" s="115"/>
      <c r="EG4" s="115"/>
      <c r="EH4" s="115"/>
      <c r="EI4" s="115"/>
      <c r="EJ4" s="115"/>
      <c r="EK4" s="115"/>
      <c r="EL4" s="115"/>
      <c r="EM4" s="115"/>
      <c r="EN4" s="115"/>
      <c r="EO4" s="115"/>
      <c r="EP4" s="115"/>
      <c r="EQ4" s="115"/>
      <c r="ER4" s="115"/>
      <c r="ES4" s="115"/>
      <c r="ET4" s="115"/>
      <c r="EU4" s="115"/>
      <c r="EV4" s="115"/>
      <c r="EW4" s="115"/>
      <c r="EX4" s="115"/>
      <c r="EY4" s="115"/>
      <c r="EZ4" s="115"/>
      <c r="FA4" s="115"/>
      <c r="FB4" s="115"/>
      <c r="FC4" s="115"/>
      <c r="FD4" s="115"/>
      <c r="FE4" s="115"/>
      <c r="FF4" s="115"/>
      <c r="FG4" s="115"/>
      <c r="FH4" s="115"/>
      <c r="FI4" s="115"/>
      <c r="FJ4" s="115"/>
      <c r="FK4" s="115"/>
      <c r="FL4" s="115"/>
      <c r="FM4" s="115"/>
      <c r="FN4" s="115"/>
      <c r="FO4" s="115"/>
      <c r="FP4" s="115"/>
      <c r="FQ4" s="115"/>
      <c r="FR4" s="115"/>
      <c r="FS4" s="115"/>
      <c r="FT4" s="115"/>
      <c r="FU4" s="115"/>
      <c r="FV4" s="115"/>
      <c r="FW4" s="115"/>
      <c r="FX4" s="115"/>
      <c r="FY4" s="115"/>
      <c r="FZ4" s="115"/>
      <c r="GA4" s="115"/>
      <c r="GB4" s="115"/>
      <c r="GC4" s="115"/>
      <c r="GD4" s="115"/>
      <c r="GE4" s="115"/>
      <c r="GF4" s="115"/>
      <c r="GG4" s="115"/>
      <c r="GH4" s="115"/>
      <c r="GI4" s="115"/>
      <c r="GJ4" s="115"/>
      <c r="GK4" s="115"/>
      <c r="GL4" s="115"/>
      <c r="GM4" s="115"/>
      <c r="GN4" s="115"/>
      <c r="GO4" s="115"/>
      <c r="GP4" s="115"/>
      <c r="GQ4" s="115"/>
      <c r="GR4" s="115"/>
      <c r="GS4" s="115"/>
      <c r="GT4" s="115"/>
      <c r="GU4" s="115"/>
      <c r="GV4" s="115"/>
      <c r="GW4" s="115"/>
      <c r="GX4" s="115"/>
      <c r="GY4" s="115"/>
      <c r="GZ4" s="115"/>
      <c r="HA4" s="115"/>
      <c r="HB4" s="115"/>
      <c r="HC4" s="115"/>
      <c r="HD4" s="115"/>
      <c r="HE4" s="115"/>
      <c r="HF4" s="115"/>
      <c r="HG4" s="115"/>
      <c r="HH4" s="115"/>
      <c r="HI4" s="115"/>
      <c r="HJ4" s="115"/>
      <c r="HK4" s="115"/>
      <c r="HL4" s="115"/>
      <c r="HM4" s="115"/>
      <c r="HN4" s="115"/>
      <c r="HO4" s="115"/>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customFormat="false" ht="49.5" hidden="false" customHeight="true" outlineLevel="0" collapsed="false">
      <c r="A5" s="113"/>
      <c r="B5" s="113"/>
      <c r="C5" s="126" t="s">
        <v>65</v>
      </c>
      <c r="D5" s="126"/>
      <c r="E5" s="127" t="s">
        <v>66</v>
      </c>
      <c r="F5" s="127"/>
      <c r="G5" s="127"/>
      <c r="H5" s="127"/>
      <c r="I5" s="130" t="s">
        <v>67</v>
      </c>
      <c r="J5" s="130"/>
      <c r="K5" s="131"/>
      <c r="L5" s="132"/>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5"/>
      <c r="BJ5" s="115"/>
      <c r="BK5" s="115"/>
      <c r="BL5" s="115"/>
      <c r="BM5" s="115"/>
      <c r="BN5" s="115"/>
      <c r="BO5" s="115"/>
      <c r="BP5" s="115"/>
      <c r="BQ5" s="115"/>
      <c r="BR5" s="115"/>
      <c r="BS5" s="115"/>
      <c r="BT5" s="115"/>
      <c r="BU5" s="115"/>
      <c r="BV5" s="115"/>
      <c r="BW5" s="115"/>
      <c r="BX5" s="115"/>
      <c r="BY5" s="115"/>
      <c r="BZ5" s="115"/>
      <c r="CA5" s="115"/>
      <c r="CB5" s="115"/>
      <c r="CC5" s="115"/>
      <c r="CD5" s="115"/>
      <c r="CE5" s="115"/>
      <c r="CF5" s="115"/>
      <c r="CG5" s="115"/>
      <c r="CH5" s="115"/>
      <c r="CI5" s="115"/>
      <c r="CJ5" s="115"/>
      <c r="CK5" s="115"/>
      <c r="CL5" s="115"/>
      <c r="CM5" s="115"/>
      <c r="CN5" s="115"/>
      <c r="CO5" s="115"/>
      <c r="CP5" s="115"/>
      <c r="CQ5" s="115"/>
      <c r="CR5" s="115"/>
      <c r="CS5" s="115"/>
      <c r="CT5" s="115"/>
      <c r="CU5" s="115"/>
      <c r="CV5" s="115"/>
      <c r="CW5" s="115"/>
      <c r="CX5" s="115"/>
      <c r="CY5" s="115"/>
      <c r="CZ5" s="115"/>
      <c r="DA5" s="115"/>
      <c r="DB5" s="115"/>
      <c r="DC5" s="115"/>
      <c r="DD5" s="115"/>
      <c r="DE5" s="115"/>
      <c r="DF5" s="115"/>
      <c r="DG5" s="115"/>
      <c r="DH5" s="115"/>
      <c r="DI5" s="115"/>
      <c r="DJ5" s="115"/>
      <c r="DK5" s="115"/>
      <c r="DL5" s="115"/>
      <c r="DM5" s="115"/>
      <c r="DN5" s="115"/>
      <c r="DO5" s="115"/>
      <c r="DP5" s="115"/>
      <c r="DQ5" s="115"/>
      <c r="DR5" s="115"/>
      <c r="DS5" s="115"/>
      <c r="DT5" s="115"/>
      <c r="DU5" s="115"/>
      <c r="DV5" s="115"/>
      <c r="DW5" s="115"/>
      <c r="DX5" s="115"/>
      <c r="DY5" s="115"/>
      <c r="DZ5" s="115"/>
      <c r="EA5" s="115"/>
      <c r="EB5" s="115"/>
      <c r="EC5" s="115"/>
      <c r="ED5" s="115"/>
      <c r="EE5" s="115"/>
      <c r="EF5" s="115"/>
      <c r="EG5" s="115"/>
      <c r="EH5" s="115"/>
      <c r="EI5" s="115"/>
      <c r="EJ5" s="115"/>
      <c r="EK5" s="115"/>
      <c r="EL5" s="115"/>
      <c r="EM5" s="115"/>
      <c r="EN5" s="115"/>
      <c r="EO5" s="115"/>
      <c r="EP5" s="115"/>
      <c r="EQ5" s="115"/>
      <c r="ER5" s="115"/>
      <c r="ES5" s="115"/>
      <c r="ET5" s="115"/>
      <c r="EU5" s="115"/>
      <c r="EV5" s="115"/>
      <c r="EW5" s="115"/>
      <c r="EX5" s="115"/>
      <c r="EY5" s="115"/>
      <c r="EZ5" s="115"/>
      <c r="FA5" s="115"/>
      <c r="FB5" s="115"/>
      <c r="FC5" s="115"/>
      <c r="FD5" s="115"/>
      <c r="FE5" s="115"/>
      <c r="FF5" s="115"/>
      <c r="FG5" s="115"/>
      <c r="FH5" s="115"/>
      <c r="FI5" s="115"/>
      <c r="FJ5" s="115"/>
      <c r="FK5" s="115"/>
      <c r="FL5" s="115"/>
      <c r="FM5" s="115"/>
      <c r="FN5" s="115"/>
      <c r="FO5" s="115"/>
      <c r="FP5" s="115"/>
      <c r="FQ5" s="115"/>
      <c r="FR5" s="115"/>
      <c r="FS5" s="115"/>
      <c r="FT5" s="115"/>
      <c r="FU5" s="115"/>
      <c r="FV5" s="115"/>
      <c r="FW5" s="115"/>
      <c r="FX5" s="115"/>
      <c r="FY5" s="115"/>
      <c r="FZ5" s="115"/>
      <c r="GA5" s="115"/>
      <c r="GB5" s="115"/>
      <c r="GC5" s="115"/>
      <c r="GD5" s="115"/>
      <c r="GE5" s="115"/>
      <c r="GF5" s="115"/>
      <c r="GG5" s="115"/>
      <c r="GH5" s="115"/>
      <c r="GI5" s="115"/>
      <c r="GJ5" s="115"/>
      <c r="GK5" s="115"/>
      <c r="GL5" s="115"/>
      <c r="GM5" s="115"/>
      <c r="GN5" s="115"/>
      <c r="GO5" s="115"/>
      <c r="GP5" s="115"/>
      <c r="GQ5" s="115"/>
      <c r="GR5" s="115"/>
      <c r="GS5" s="115"/>
      <c r="GT5" s="115"/>
      <c r="GU5" s="115"/>
      <c r="GV5" s="115"/>
      <c r="GW5" s="115"/>
      <c r="GX5" s="115"/>
      <c r="GY5" s="115"/>
      <c r="GZ5" s="115"/>
      <c r="HA5" s="115"/>
      <c r="HB5" s="115"/>
      <c r="HC5" s="115"/>
      <c r="HD5" s="115"/>
      <c r="HE5" s="115"/>
      <c r="HF5" s="115"/>
      <c r="HG5" s="115"/>
      <c r="HH5" s="115"/>
      <c r="HI5" s="115"/>
      <c r="HJ5" s="115"/>
      <c r="HK5" s="115"/>
      <c r="HL5" s="115"/>
      <c r="HM5" s="115"/>
      <c r="HN5" s="115"/>
      <c r="HO5" s="115"/>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customFormat="false" ht="49.5" hidden="false" customHeight="true" outlineLevel="0" collapsed="false">
      <c r="A6" s="113"/>
      <c r="B6" s="113"/>
      <c r="C6" s="133"/>
      <c r="D6" s="133"/>
      <c r="E6" s="134"/>
      <c r="F6" s="134"/>
      <c r="G6" s="134"/>
      <c r="H6" s="134"/>
      <c r="I6" s="128"/>
      <c r="J6" s="128"/>
      <c r="K6" s="131"/>
      <c r="L6" s="119"/>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5"/>
      <c r="AY6" s="115"/>
      <c r="AZ6" s="115"/>
      <c r="BA6" s="115"/>
      <c r="BB6" s="115"/>
      <c r="BC6" s="115"/>
      <c r="BD6" s="115"/>
      <c r="BE6" s="115"/>
      <c r="BF6" s="115"/>
      <c r="BG6" s="115"/>
      <c r="BH6" s="115"/>
      <c r="BI6" s="115"/>
      <c r="BJ6" s="115"/>
      <c r="BK6" s="115"/>
      <c r="BL6" s="115"/>
      <c r="BM6" s="115"/>
      <c r="BN6" s="115"/>
      <c r="BO6" s="115"/>
      <c r="BP6" s="115"/>
      <c r="BQ6" s="115"/>
      <c r="BR6" s="115"/>
      <c r="BS6" s="115"/>
      <c r="BT6" s="115"/>
      <c r="BU6" s="115"/>
      <c r="BV6" s="115"/>
      <c r="BW6" s="115"/>
      <c r="BX6" s="115"/>
      <c r="BY6" s="115"/>
      <c r="BZ6" s="115"/>
      <c r="CA6" s="115"/>
      <c r="CB6" s="115"/>
      <c r="CC6" s="115"/>
      <c r="CD6" s="115"/>
      <c r="CE6" s="115"/>
      <c r="CF6" s="115"/>
      <c r="CG6" s="115"/>
      <c r="CH6" s="115"/>
      <c r="CI6" s="115"/>
      <c r="CJ6" s="115"/>
      <c r="CK6" s="115"/>
      <c r="CL6" s="115"/>
      <c r="CM6" s="115"/>
      <c r="CN6" s="115"/>
      <c r="CO6" s="115"/>
      <c r="CP6" s="115"/>
      <c r="CQ6" s="115"/>
      <c r="CR6" s="115"/>
      <c r="CS6" s="115"/>
      <c r="CT6" s="115"/>
      <c r="CU6" s="115"/>
      <c r="CV6" s="115"/>
      <c r="CW6" s="115"/>
      <c r="CX6" s="115"/>
      <c r="CY6" s="115"/>
      <c r="CZ6" s="115"/>
      <c r="DA6" s="115"/>
      <c r="DB6" s="115"/>
      <c r="DC6" s="115"/>
      <c r="DD6" s="115"/>
      <c r="DE6" s="115"/>
      <c r="DF6" s="115"/>
      <c r="DG6" s="115"/>
      <c r="DH6" s="115"/>
      <c r="DI6" s="115"/>
      <c r="DJ6" s="115"/>
      <c r="DK6" s="115"/>
      <c r="DL6" s="115"/>
      <c r="DM6" s="115"/>
      <c r="DN6" s="115"/>
      <c r="DO6" s="115"/>
      <c r="DP6" s="115"/>
      <c r="DQ6" s="115"/>
      <c r="DR6" s="115"/>
      <c r="DS6" s="115"/>
      <c r="DT6" s="115"/>
      <c r="DU6" s="115"/>
      <c r="DV6" s="115"/>
      <c r="DW6" s="115"/>
      <c r="DX6" s="115"/>
      <c r="DY6" s="115"/>
      <c r="DZ6" s="115"/>
      <c r="EA6" s="115"/>
      <c r="EB6" s="115"/>
      <c r="EC6" s="115"/>
      <c r="ED6" s="115"/>
      <c r="EE6" s="115"/>
      <c r="EF6" s="115"/>
      <c r="EG6" s="115"/>
      <c r="EH6" s="115"/>
      <c r="EI6" s="115"/>
      <c r="EJ6" s="115"/>
      <c r="EK6" s="115"/>
      <c r="EL6" s="115"/>
      <c r="EM6" s="115"/>
      <c r="EN6" s="115"/>
      <c r="EO6" s="115"/>
      <c r="EP6" s="115"/>
      <c r="EQ6" s="115"/>
      <c r="ER6" s="115"/>
      <c r="ES6" s="115"/>
      <c r="ET6" s="115"/>
      <c r="EU6" s="115"/>
      <c r="EV6" s="115"/>
      <c r="EW6" s="115"/>
      <c r="EX6" s="115"/>
      <c r="EY6" s="115"/>
      <c r="EZ6" s="115"/>
      <c r="FA6" s="115"/>
      <c r="FB6" s="115"/>
      <c r="FC6" s="115"/>
      <c r="FD6" s="115"/>
      <c r="FE6" s="115"/>
      <c r="FF6" s="115"/>
      <c r="FG6" s="115"/>
      <c r="FH6" s="115"/>
      <c r="FI6" s="115"/>
      <c r="FJ6" s="115"/>
      <c r="FK6" s="115"/>
      <c r="FL6" s="115"/>
      <c r="FM6" s="115"/>
      <c r="FN6" s="115"/>
      <c r="FO6" s="115"/>
      <c r="FP6" s="115"/>
      <c r="FQ6" s="115"/>
      <c r="FR6" s="115"/>
      <c r="FS6" s="115"/>
      <c r="FT6" s="115"/>
      <c r="FU6" s="115"/>
      <c r="FV6" s="115"/>
      <c r="FW6" s="115"/>
      <c r="FX6" s="115"/>
      <c r="FY6" s="115"/>
      <c r="FZ6" s="115"/>
      <c r="GA6" s="115"/>
      <c r="GB6" s="115"/>
      <c r="GC6" s="115"/>
      <c r="GD6" s="115"/>
      <c r="GE6" s="115"/>
      <c r="GF6" s="115"/>
      <c r="GG6" s="115"/>
      <c r="GH6" s="115"/>
      <c r="GI6" s="115"/>
      <c r="GJ6" s="115"/>
      <c r="GK6" s="115"/>
      <c r="GL6" s="115"/>
      <c r="GM6" s="115"/>
      <c r="GN6" s="115"/>
      <c r="GO6" s="115"/>
      <c r="GP6" s="115"/>
      <c r="GQ6" s="115"/>
      <c r="GR6" s="115"/>
      <c r="GS6" s="115"/>
      <c r="GT6" s="115"/>
      <c r="GU6" s="115"/>
      <c r="GV6" s="115"/>
      <c r="GW6" s="115"/>
      <c r="GX6" s="115"/>
      <c r="GY6" s="115"/>
      <c r="GZ6" s="115"/>
      <c r="HA6" s="115"/>
      <c r="HB6" s="115"/>
      <c r="HC6" s="115"/>
      <c r="HD6" s="115"/>
      <c r="HE6" s="115"/>
      <c r="HF6" s="115"/>
      <c r="HG6" s="115"/>
      <c r="HH6" s="115"/>
      <c r="HI6" s="115"/>
      <c r="HJ6" s="115"/>
      <c r="HK6" s="115"/>
      <c r="HL6" s="115"/>
      <c r="HM6" s="115"/>
      <c r="HN6" s="115"/>
      <c r="HO6" s="115"/>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143" customFormat="true" ht="67.5" hidden="false" customHeight="true" outlineLevel="0" collapsed="false">
      <c r="A7" s="113"/>
      <c r="B7" s="135" t="s">
        <v>68</v>
      </c>
      <c r="C7" s="135"/>
      <c r="D7" s="135"/>
      <c r="E7" s="136"/>
      <c r="F7" s="137"/>
      <c r="G7" s="138"/>
      <c r="H7" s="138"/>
      <c r="I7" s="138"/>
      <c r="J7" s="138"/>
      <c r="K7" s="139" t="s">
        <v>69</v>
      </c>
      <c r="L7" s="139" t="s">
        <v>70</v>
      </c>
      <c r="M7" s="111"/>
      <c r="N7" s="140"/>
      <c r="O7" s="141" t="s">
        <v>71</v>
      </c>
      <c r="P7" s="141"/>
      <c r="Q7" s="141"/>
      <c r="R7" s="141"/>
      <c r="S7" s="141"/>
      <c r="T7" s="142"/>
      <c r="U7" s="142"/>
      <c r="V7" s="142"/>
      <c r="W7" s="142"/>
      <c r="X7" s="142"/>
      <c r="Y7" s="142"/>
      <c r="Z7" s="142"/>
      <c r="AA7" s="142"/>
      <c r="AB7" s="142"/>
      <c r="AC7" s="142"/>
      <c r="AD7" s="142"/>
      <c r="AE7" s="142"/>
      <c r="AF7" s="142"/>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c r="CN7" s="140"/>
      <c r="CO7" s="140"/>
      <c r="CP7" s="140"/>
      <c r="CQ7" s="140"/>
      <c r="CR7" s="140"/>
      <c r="CS7" s="140"/>
      <c r="CT7" s="140"/>
      <c r="CU7" s="140"/>
      <c r="CV7" s="140"/>
      <c r="CW7" s="140"/>
      <c r="CX7" s="140"/>
      <c r="CY7" s="140"/>
      <c r="CZ7" s="140"/>
      <c r="DA7" s="140"/>
      <c r="DB7" s="140"/>
      <c r="DC7" s="140"/>
      <c r="DD7" s="140"/>
      <c r="DE7" s="140"/>
      <c r="DF7" s="140"/>
      <c r="DG7" s="140"/>
      <c r="DH7" s="140"/>
      <c r="DI7" s="140"/>
      <c r="DJ7" s="140"/>
      <c r="DK7" s="140"/>
      <c r="DL7" s="140"/>
      <c r="DM7" s="140"/>
      <c r="DN7" s="140"/>
      <c r="DO7" s="140"/>
      <c r="DP7" s="140"/>
      <c r="DQ7" s="140"/>
      <c r="DR7" s="140"/>
      <c r="DS7" s="140"/>
      <c r="DT7" s="140"/>
      <c r="DU7" s="140"/>
      <c r="DV7" s="140"/>
      <c r="DW7" s="140"/>
      <c r="DX7" s="140"/>
      <c r="DY7" s="140"/>
      <c r="DZ7" s="140"/>
      <c r="EA7" s="140"/>
      <c r="EB7" s="140"/>
      <c r="EC7" s="140"/>
      <c r="ED7" s="140"/>
      <c r="EE7" s="140"/>
      <c r="EF7" s="140"/>
      <c r="EG7" s="140"/>
      <c r="EH7" s="140"/>
      <c r="EI7" s="140"/>
      <c r="EJ7" s="140"/>
      <c r="EK7" s="140"/>
      <c r="EL7" s="140"/>
      <c r="EM7" s="140"/>
      <c r="EN7" s="140"/>
      <c r="EO7" s="140"/>
      <c r="EP7" s="140"/>
      <c r="EQ7" s="140"/>
      <c r="ER7" s="140"/>
      <c r="ES7" s="140"/>
      <c r="ET7" s="140"/>
      <c r="EU7" s="140"/>
      <c r="EV7" s="140"/>
      <c r="EW7" s="140"/>
      <c r="EX7" s="140"/>
      <c r="EY7" s="140"/>
      <c r="EZ7" s="140"/>
      <c r="FA7" s="140"/>
      <c r="FB7" s="140"/>
      <c r="FC7" s="140"/>
      <c r="FD7" s="140"/>
      <c r="FE7" s="140"/>
      <c r="FF7" s="140"/>
      <c r="FG7" s="140"/>
      <c r="FH7" s="140"/>
      <c r="FI7" s="140"/>
      <c r="FJ7" s="140"/>
      <c r="FK7" s="140"/>
      <c r="FL7" s="140"/>
      <c r="FM7" s="140"/>
      <c r="FN7" s="140"/>
      <c r="FO7" s="140"/>
      <c r="FP7" s="140"/>
      <c r="FQ7" s="140"/>
      <c r="FR7" s="140"/>
      <c r="FS7" s="140"/>
      <c r="FT7" s="140"/>
      <c r="FU7" s="140"/>
      <c r="FV7" s="140"/>
      <c r="FW7" s="140"/>
      <c r="FX7" s="140"/>
      <c r="FY7" s="140"/>
      <c r="FZ7" s="140"/>
      <c r="GA7" s="140"/>
      <c r="GB7" s="140"/>
      <c r="GC7" s="140"/>
      <c r="GD7" s="140"/>
      <c r="GE7" s="140"/>
      <c r="GF7" s="140"/>
      <c r="GG7" s="140"/>
      <c r="GH7" s="140"/>
      <c r="GI7" s="140"/>
      <c r="GJ7" s="140"/>
      <c r="GK7" s="140"/>
      <c r="GL7" s="140"/>
      <c r="GM7" s="140"/>
      <c r="GN7" s="140"/>
      <c r="GO7" s="140"/>
      <c r="GP7" s="140"/>
      <c r="GQ7" s="140"/>
      <c r="GR7" s="140"/>
      <c r="GS7" s="140"/>
      <c r="GT7" s="140"/>
      <c r="GU7" s="140"/>
      <c r="GV7" s="140"/>
      <c r="GW7" s="140"/>
      <c r="GX7" s="140"/>
      <c r="GY7" s="140"/>
      <c r="GZ7" s="140"/>
      <c r="HA7" s="140"/>
      <c r="HB7" s="140"/>
      <c r="HC7" s="140"/>
      <c r="HD7" s="140"/>
      <c r="HE7" s="140"/>
      <c r="HF7" s="140"/>
      <c r="HG7" s="140"/>
      <c r="HH7" s="140"/>
      <c r="HI7" s="140"/>
      <c r="HJ7" s="140"/>
      <c r="HK7" s="140"/>
      <c r="HL7" s="140"/>
      <c r="HM7" s="140"/>
      <c r="HN7" s="140"/>
      <c r="HO7" s="140"/>
      <c r="HP7" s="140"/>
      <c r="HQ7" s="140"/>
      <c r="HR7" s="140"/>
      <c r="HS7" s="140"/>
      <c r="HT7" s="140"/>
      <c r="HU7" s="140"/>
      <c r="HV7" s="140"/>
      <c r="HW7" s="140"/>
      <c r="HX7" s="140"/>
      <c r="HY7" s="140"/>
      <c r="HZ7" s="140"/>
      <c r="IA7" s="140"/>
      <c r="IB7" s="140"/>
      <c r="IC7" s="140"/>
      <c r="ID7" s="140"/>
      <c r="IE7" s="140"/>
      <c r="IF7" s="140"/>
      <c r="IG7" s="140"/>
      <c r="IH7" s="140"/>
      <c r="II7" s="140"/>
      <c r="IJ7" s="140"/>
      <c r="IK7" s="140"/>
      <c r="IL7" s="140"/>
      <c r="IM7" s="140"/>
      <c r="IN7" s="140"/>
      <c r="IO7" s="140"/>
      <c r="IP7" s="140"/>
      <c r="IQ7" s="140"/>
      <c r="IR7" s="140"/>
      <c r="IS7" s="140"/>
      <c r="IT7" s="140"/>
      <c r="IU7" s="140"/>
      <c r="XDF7" s="144"/>
      <c r="XDG7" s="144"/>
      <c r="XDH7" s="144"/>
      <c r="XDI7" s="144"/>
      <c r="XDJ7" s="144"/>
      <c r="XDK7" s="144"/>
      <c r="XDL7" s="144"/>
      <c r="XDM7" s="144"/>
      <c r="XDN7" s="144"/>
      <c r="XDO7" s="144"/>
      <c r="XDP7" s="144"/>
      <c r="XDQ7" s="144"/>
      <c r="XDR7" s="144"/>
      <c r="XDS7" s="144"/>
      <c r="XDT7" s="144"/>
      <c r="XDU7" s="144"/>
      <c r="XDV7" s="144"/>
      <c r="XDW7" s="144"/>
      <c r="XDX7" s="144"/>
      <c r="XDY7" s="144"/>
      <c r="XDZ7" s="144"/>
      <c r="XEA7" s="144"/>
      <c r="XEB7" s="144"/>
      <c r="XEC7" s="144"/>
      <c r="XED7" s="144"/>
      <c r="XEE7" s="144"/>
      <c r="XEF7" s="144"/>
      <c r="XEG7" s="144"/>
      <c r="XEH7" s="144"/>
      <c r="XEI7" s="144"/>
      <c r="XEJ7" s="144"/>
      <c r="XEK7" s="144"/>
      <c r="XEL7" s="144"/>
      <c r="XEM7" s="144"/>
      <c r="XEN7" s="144"/>
      <c r="XEO7" s="144"/>
      <c r="XEP7" s="144"/>
      <c r="XEQ7" s="144"/>
      <c r="XER7" s="144"/>
      <c r="XES7" s="144"/>
      <c r="XET7" s="144"/>
      <c r="XEU7" s="144"/>
      <c r="XEV7" s="144"/>
      <c r="XEW7" s="144"/>
      <c r="XEX7" s="144"/>
      <c r="XEY7" s="144"/>
      <c r="XEZ7" s="144"/>
      <c r="XFA7" s="144"/>
      <c r="XFB7" s="144"/>
      <c r="XFC7" s="144"/>
      <c r="XFD7" s="144"/>
    </row>
    <row r="8" s="151" customFormat="true" ht="40.5" hidden="false" customHeight="true" outlineLevel="0" collapsed="false">
      <c r="A8" s="113"/>
      <c r="B8" s="113"/>
      <c r="C8" s="145" t="s">
        <v>72</v>
      </c>
      <c r="D8" s="145" t="s">
        <v>73</v>
      </c>
      <c r="E8" s="145" t="s">
        <v>74</v>
      </c>
      <c r="F8" s="145" t="s">
        <v>75</v>
      </c>
      <c r="G8" s="138"/>
      <c r="H8" s="138"/>
      <c r="I8" s="138"/>
      <c r="J8" s="138"/>
      <c r="K8" s="139"/>
      <c r="L8" s="139"/>
      <c r="M8" s="111"/>
      <c r="N8" s="146"/>
      <c r="O8" s="147" t="s">
        <v>72</v>
      </c>
      <c r="P8" s="147" t="s">
        <v>73</v>
      </c>
      <c r="Q8" s="147" t="s">
        <v>74</v>
      </c>
      <c r="R8" s="147" t="s">
        <v>75</v>
      </c>
      <c r="S8" s="148"/>
      <c r="T8" s="148"/>
      <c r="U8" s="148"/>
      <c r="V8" s="148"/>
      <c r="W8" s="149"/>
      <c r="X8" s="147" t="s">
        <v>72</v>
      </c>
      <c r="Y8" s="147" t="s">
        <v>73</v>
      </c>
      <c r="Z8" s="147" t="s">
        <v>74</v>
      </c>
      <c r="AA8" s="147" t="s">
        <v>75</v>
      </c>
      <c r="AB8" s="149"/>
      <c r="AC8" s="149"/>
      <c r="AD8" s="149"/>
      <c r="AE8" s="149"/>
      <c r="AF8" s="150" t="s">
        <v>76</v>
      </c>
      <c r="AG8" s="146"/>
      <c r="AH8" s="146"/>
      <c r="AI8" s="146"/>
      <c r="AJ8" s="146"/>
      <c r="AK8" s="146"/>
      <c r="AL8" s="146"/>
      <c r="AM8" s="146"/>
      <c r="AN8" s="146"/>
      <c r="AO8" s="146"/>
      <c r="AP8" s="146"/>
      <c r="AQ8" s="146"/>
      <c r="AR8" s="146"/>
      <c r="AS8" s="146"/>
      <c r="AT8" s="146"/>
      <c r="AU8" s="146"/>
      <c r="AV8" s="146"/>
      <c r="AW8" s="146"/>
      <c r="AX8" s="146"/>
      <c r="AY8" s="146"/>
      <c r="AZ8" s="146"/>
      <c r="BA8" s="146"/>
      <c r="BB8" s="146"/>
      <c r="BC8" s="146"/>
      <c r="BD8" s="146"/>
      <c r="BE8" s="146"/>
      <c r="BF8" s="146"/>
      <c r="BG8" s="146"/>
      <c r="BH8" s="146"/>
      <c r="BI8" s="146"/>
      <c r="BJ8" s="146"/>
      <c r="BK8" s="146"/>
      <c r="BL8" s="146"/>
      <c r="BM8" s="146"/>
      <c r="BN8" s="146"/>
      <c r="BO8" s="146"/>
      <c r="BP8" s="146"/>
      <c r="BQ8" s="146"/>
      <c r="BR8" s="146"/>
      <c r="BS8" s="146"/>
      <c r="BT8" s="146"/>
      <c r="BU8" s="146"/>
      <c r="BV8" s="146"/>
      <c r="BW8" s="146"/>
      <c r="BX8" s="146"/>
      <c r="BY8" s="146"/>
      <c r="BZ8" s="146"/>
      <c r="CA8" s="146"/>
      <c r="CB8" s="146"/>
      <c r="CC8" s="146"/>
      <c r="CD8" s="146"/>
      <c r="CE8" s="146"/>
      <c r="CF8" s="146"/>
      <c r="CG8" s="146"/>
      <c r="CH8" s="146"/>
      <c r="CI8" s="146"/>
      <c r="CJ8" s="146"/>
      <c r="CK8" s="146"/>
      <c r="CL8" s="146"/>
      <c r="CM8" s="146"/>
      <c r="CN8" s="146"/>
      <c r="CO8" s="146"/>
      <c r="CP8" s="146"/>
      <c r="CQ8" s="146"/>
      <c r="CR8" s="146"/>
      <c r="CS8" s="146"/>
      <c r="CT8" s="146"/>
      <c r="CU8" s="146"/>
      <c r="CV8" s="146"/>
      <c r="CW8" s="146"/>
      <c r="CX8" s="146"/>
      <c r="CY8" s="146"/>
      <c r="CZ8" s="146"/>
      <c r="DA8" s="146"/>
      <c r="DB8" s="146"/>
      <c r="DC8" s="146"/>
      <c r="DD8" s="146"/>
      <c r="DE8" s="146"/>
      <c r="DF8" s="146"/>
      <c r="DG8" s="146"/>
      <c r="DH8" s="146"/>
      <c r="DI8" s="146"/>
      <c r="DJ8" s="146"/>
      <c r="DK8" s="146"/>
      <c r="DL8" s="146"/>
      <c r="DM8" s="146"/>
      <c r="DN8" s="146"/>
      <c r="DO8" s="146"/>
      <c r="DP8" s="146"/>
      <c r="DQ8" s="146"/>
      <c r="DR8" s="146"/>
      <c r="DS8" s="146"/>
      <c r="DT8" s="146"/>
      <c r="DU8" s="146"/>
      <c r="DV8" s="146"/>
      <c r="DW8" s="146"/>
      <c r="DX8" s="146"/>
      <c r="DY8" s="146"/>
      <c r="DZ8" s="146"/>
      <c r="EA8" s="146"/>
      <c r="EB8" s="146"/>
      <c r="EC8" s="146"/>
      <c r="ED8" s="146"/>
      <c r="EE8" s="146"/>
      <c r="EF8" s="146"/>
      <c r="EG8" s="146"/>
      <c r="EH8" s="146"/>
      <c r="EI8" s="146"/>
      <c r="EJ8" s="146"/>
      <c r="EK8" s="146"/>
      <c r="EL8" s="146"/>
      <c r="EM8" s="146"/>
      <c r="EN8" s="146"/>
      <c r="EO8" s="146"/>
      <c r="EP8" s="146"/>
      <c r="EQ8" s="146"/>
      <c r="ER8" s="146"/>
      <c r="ES8" s="146"/>
      <c r="ET8" s="146"/>
      <c r="EU8" s="146"/>
      <c r="EV8" s="146"/>
      <c r="EW8" s="146"/>
      <c r="EX8" s="146"/>
      <c r="EY8" s="146"/>
      <c r="EZ8" s="146"/>
      <c r="FA8" s="146"/>
      <c r="FB8" s="146"/>
      <c r="FC8" s="146"/>
      <c r="FD8" s="146"/>
      <c r="FE8" s="146"/>
      <c r="FF8" s="146"/>
      <c r="FG8" s="146"/>
      <c r="FH8" s="146"/>
      <c r="FI8" s="146"/>
      <c r="FJ8" s="146"/>
      <c r="FK8" s="146"/>
      <c r="FL8" s="146"/>
      <c r="FM8" s="146"/>
      <c r="FN8" s="146"/>
      <c r="FO8" s="146"/>
      <c r="FP8" s="146"/>
      <c r="FQ8" s="146"/>
      <c r="FR8" s="146"/>
      <c r="FS8" s="146"/>
      <c r="FT8" s="146"/>
      <c r="FU8" s="146"/>
      <c r="FV8" s="146"/>
      <c r="FW8" s="146"/>
      <c r="FX8" s="146"/>
      <c r="FY8" s="146"/>
      <c r="FZ8" s="146"/>
      <c r="GA8" s="146"/>
      <c r="GB8" s="146"/>
      <c r="GC8" s="146"/>
      <c r="GD8" s="146"/>
      <c r="GE8" s="146"/>
      <c r="GF8" s="146"/>
      <c r="GG8" s="146"/>
      <c r="GH8" s="146"/>
      <c r="GI8" s="146"/>
      <c r="GJ8" s="146"/>
      <c r="GK8" s="146"/>
      <c r="GL8" s="146"/>
      <c r="GM8" s="146"/>
      <c r="GN8" s="146"/>
      <c r="GO8" s="146"/>
      <c r="GP8" s="146"/>
      <c r="GQ8" s="146"/>
      <c r="GR8" s="146"/>
      <c r="GS8" s="146"/>
      <c r="GT8" s="146"/>
      <c r="GU8" s="146"/>
      <c r="GV8" s="146"/>
      <c r="GW8" s="146"/>
      <c r="GX8" s="146"/>
      <c r="GY8" s="146"/>
      <c r="GZ8" s="146"/>
      <c r="HA8" s="146"/>
      <c r="HB8" s="146"/>
      <c r="HC8" s="146"/>
      <c r="HD8" s="146"/>
      <c r="HE8" s="146"/>
      <c r="HF8" s="146"/>
      <c r="HG8" s="146"/>
      <c r="HH8" s="146"/>
      <c r="HI8" s="146"/>
      <c r="HJ8" s="146"/>
      <c r="HK8" s="146"/>
      <c r="HL8" s="146"/>
      <c r="HM8" s="146"/>
      <c r="HN8" s="146"/>
      <c r="HO8" s="146"/>
      <c r="HP8" s="146"/>
      <c r="HQ8" s="146"/>
      <c r="HR8" s="146"/>
      <c r="HS8" s="146"/>
      <c r="HT8" s="146"/>
      <c r="HU8" s="146"/>
      <c r="HV8" s="146"/>
      <c r="HW8" s="146"/>
      <c r="HX8" s="146"/>
      <c r="HY8" s="146"/>
      <c r="HZ8" s="146"/>
      <c r="IA8" s="146"/>
      <c r="IB8" s="146"/>
      <c r="IC8" s="146"/>
      <c r="ID8" s="146"/>
      <c r="IE8" s="146"/>
      <c r="IF8" s="146"/>
      <c r="IG8" s="146"/>
      <c r="IH8" s="146"/>
      <c r="II8" s="146"/>
      <c r="IJ8" s="146"/>
      <c r="IK8" s="146"/>
      <c r="IL8" s="146"/>
      <c r="IM8" s="146"/>
      <c r="IN8" s="146"/>
      <c r="IO8" s="146"/>
      <c r="IP8" s="146"/>
      <c r="IQ8" s="146"/>
      <c r="IR8" s="146"/>
      <c r="IS8" s="146"/>
      <c r="IT8" s="146"/>
      <c r="IU8" s="146"/>
      <c r="XDF8" s="144"/>
      <c r="XDG8" s="144"/>
      <c r="XDH8" s="144"/>
      <c r="XDI8" s="144"/>
      <c r="XDJ8" s="144"/>
      <c r="XDK8" s="144"/>
      <c r="XDL8" s="144"/>
      <c r="XDM8" s="144"/>
      <c r="XDN8" s="144"/>
      <c r="XDO8" s="144"/>
      <c r="XDP8" s="144"/>
      <c r="XDQ8" s="144"/>
      <c r="XDR8" s="144"/>
      <c r="XDS8" s="144"/>
      <c r="XDT8" s="144"/>
      <c r="XDU8" s="144"/>
      <c r="XDV8" s="144"/>
      <c r="XDW8" s="144"/>
      <c r="XDX8" s="144"/>
      <c r="XDY8" s="144"/>
      <c r="XDZ8" s="144"/>
      <c r="XEA8" s="144"/>
      <c r="XEB8" s="144"/>
      <c r="XEC8" s="144"/>
      <c r="XED8" s="144"/>
      <c r="XEE8" s="144"/>
      <c r="XEF8" s="144"/>
      <c r="XEG8" s="144"/>
      <c r="XEH8" s="144"/>
      <c r="XEI8" s="144"/>
      <c r="XEJ8" s="144"/>
      <c r="XEK8" s="144"/>
      <c r="XEL8" s="144"/>
      <c r="XEM8" s="144"/>
      <c r="XEN8" s="144"/>
      <c r="XEO8" s="144"/>
      <c r="XEP8" s="144"/>
      <c r="XEQ8" s="144"/>
      <c r="XER8" s="144"/>
      <c r="XES8" s="144"/>
      <c r="XET8" s="144"/>
      <c r="XEU8" s="144"/>
      <c r="XEV8" s="144"/>
      <c r="XEW8" s="144"/>
      <c r="XEX8" s="144"/>
      <c r="XEY8" s="144"/>
      <c r="XEZ8" s="144"/>
      <c r="XFA8" s="144"/>
      <c r="XFB8" s="144"/>
      <c r="XFC8" s="144"/>
      <c r="XFD8" s="144"/>
    </row>
    <row r="9" customFormat="false" ht="69" hidden="false" customHeight="true" outlineLevel="0" collapsed="false">
      <c r="A9" s="152" t="n">
        <v>1</v>
      </c>
      <c r="B9" s="153" t="n">
        <v>1</v>
      </c>
      <c r="C9" s="154"/>
      <c r="D9" s="155" t="s">
        <v>77</v>
      </c>
      <c r="E9" s="155" t="s">
        <v>78</v>
      </c>
      <c r="F9" s="156" t="s">
        <v>57</v>
      </c>
      <c r="G9" s="157"/>
      <c r="H9" s="158"/>
      <c r="I9" s="158"/>
      <c r="J9" s="158"/>
      <c r="K9" s="159"/>
      <c r="L9" s="159"/>
      <c r="M9" s="111" t="e">
        <f aca="false">IF($A9="","",VLOOKUP($A9,,14))</f>
        <v>#VALUE!</v>
      </c>
      <c r="N9" s="160" t="n">
        <v>1</v>
      </c>
      <c r="O9" s="161" t="e">
        <f aca="false">UPPER(IF($A9="","",VLOOKUP($A9,,2)))</f>
        <v>#VALUE!</v>
      </c>
      <c r="P9" s="161" t="e">
        <f aca="false">UPPER(IF($A9="","",VLOOKUP($A9,,3)))</f>
        <v>#VALUE!</v>
      </c>
      <c r="Q9" s="161" t="e">
        <f aca="false">PROPER(IF($A9="","",VLOOKUP($A9,,4)))</f>
        <v>#VALUE!</v>
      </c>
      <c r="R9" s="161" t="e">
        <f aca="false">UPPER(IF($A9="","",VLOOKUP($A9,,5)))</f>
        <v>#VALUE!</v>
      </c>
      <c r="S9" s="162"/>
      <c r="T9" s="163"/>
      <c r="U9" s="163"/>
      <c r="V9" s="163"/>
      <c r="W9" s="160" t="n">
        <v>1</v>
      </c>
      <c r="X9" s="161" t="e">
        <f aca="false">UPPER(IF($A9="","",VLOOKUP($A9,,2)))</f>
        <v>#VALUE!</v>
      </c>
      <c r="Y9" s="161" t="e">
        <f aca="false">UPPER(IF($A9="","",VLOOKUP($A9,,3)))</f>
        <v>#VALUE!</v>
      </c>
      <c r="Z9" s="161" t="e">
        <f aca="false">PROPER(IF($A9="","",VLOOKUP($A9,,4)))</f>
        <v>#VALUE!</v>
      </c>
      <c r="AA9" s="161" t="e">
        <f aca="false">UPPER(IF($A9="","",VLOOKUP($A9,,5)))</f>
        <v>#VALUE!</v>
      </c>
      <c r="AB9" s="164"/>
      <c r="AC9" s="163" t="str">
        <f aca="false">IF(T9="","",IF(T9="1bb","1bb",IF(T9="2bb","2bb",IF(T9=1,$M10,0))))</f>
        <v/>
      </c>
      <c r="AD9" s="163" t="str">
        <f aca="false">IF(U9="","",IF(U9="1bb","1bb",IF(U9="3bb","3bb",IF(U9=1,$M11,0))))</f>
        <v/>
      </c>
      <c r="AE9" s="163" t="str">
        <f aca="false">IF(V9="","",IF(V9="1bb","1bb",IF(V9="4bb","4bb",IF(V9=1,#REF!,0))))</f>
        <v/>
      </c>
      <c r="AF9" s="165" t="n">
        <f aca="false">SUM(AC9:AE9)</f>
        <v>0</v>
      </c>
      <c r="AG9" s="115"/>
      <c r="AH9" s="115"/>
      <c r="AI9" s="115"/>
      <c r="AJ9" s="115"/>
      <c r="AK9" s="115"/>
      <c r="AL9" s="115"/>
      <c r="AM9" s="115"/>
      <c r="AN9" s="115"/>
      <c r="AO9" s="115"/>
      <c r="AP9" s="115"/>
      <c r="AQ9" s="115"/>
      <c r="AR9" s="115"/>
      <c r="AS9" s="115"/>
      <c r="AT9" s="115"/>
      <c r="AU9" s="115"/>
      <c r="AV9" s="115"/>
      <c r="AW9" s="115"/>
      <c r="AX9" s="115"/>
      <c r="AY9" s="115"/>
      <c r="AZ9" s="115"/>
      <c r="BA9" s="115"/>
      <c r="BB9" s="115"/>
      <c r="BC9" s="115"/>
      <c r="BD9" s="115"/>
      <c r="BE9" s="115"/>
      <c r="BF9" s="115"/>
      <c r="BG9" s="115"/>
      <c r="BH9" s="115"/>
      <c r="BI9" s="115"/>
      <c r="BJ9" s="115"/>
      <c r="BK9" s="115"/>
      <c r="BL9" s="115"/>
      <c r="BM9" s="115"/>
      <c r="BN9" s="115"/>
      <c r="BO9" s="115"/>
      <c r="BP9" s="115"/>
      <c r="BQ9" s="115"/>
      <c r="BR9" s="115"/>
      <c r="BS9" s="115"/>
      <c r="BT9" s="115"/>
      <c r="BU9" s="115"/>
      <c r="BV9" s="115"/>
      <c r="BW9" s="115"/>
      <c r="BX9" s="115"/>
      <c r="BY9" s="115"/>
      <c r="BZ9" s="115"/>
      <c r="CA9" s="115"/>
      <c r="CB9" s="115"/>
      <c r="CC9" s="115"/>
      <c r="CD9" s="115"/>
      <c r="CE9" s="115"/>
      <c r="CF9" s="115"/>
      <c r="CG9" s="115"/>
      <c r="CH9" s="115"/>
      <c r="CI9" s="115"/>
      <c r="CJ9" s="115"/>
      <c r="CK9" s="115"/>
      <c r="CL9" s="115"/>
      <c r="CM9" s="115"/>
      <c r="CN9" s="115"/>
      <c r="CO9" s="115"/>
      <c r="CP9" s="115"/>
      <c r="CQ9" s="115"/>
      <c r="CR9" s="115"/>
      <c r="CS9" s="115"/>
      <c r="CT9" s="115"/>
      <c r="CU9" s="115"/>
      <c r="CV9" s="115"/>
      <c r="CW9" s="115"/>
      <c r="CX9" s="115"/>
      <c r="CY9" s="115"/>
      <c r="CZ9" s="115"/>
      <c r="DA9" s="115"/>
      <c r="DB9" s="115"/>
      <c r="DC9" s="115"/>
      <c r="DD9" s="115"/>
      <c r="DE9" s="115"/>
      <c r="DF9" s="115"/>
      <c r="DG9" s="115"/>
      <c r="DH9" s="115"/>
      <c r="DI9" s="115"/>
      <c r="DJ9" s="115"/>
      <c r="DK9" s="115"/>
      <c r="DL9" s="115"/>
      <c r="DM9" s="115"/>
      <c r="DN9" s="115"/>
      <c r="DO9" s="115"/>
      <c r="DP9" s="115"/>
      <c r="DQ9" s="115"/>
      <c r="DR9" s="115"/>
      <c r="DS9" s="115"/>
      <c r="DT9" s="115"/>
      <c r="DU9" s="115"/>
      <c r="DV9" s="115"/>
      <c r="DW9" s="115"/>
      <c r="DX9" s="115"/>
      <c r="DY9" s="115"/>
      <c r="DZ9" s="115"/>
      <c r="EA9" s="115"/>
      <c r="EB9" s="115"/>
      <c r="EC9" s="115"/>
      <c r="ED9" s="115"/>
      <c r="EE9" s="115"/>
      <c r="EF9" s="115"/>
      <c r="EG9" s="115"/>
      <c r="EH9" s="115"/>
      <c r="EI9" s="115"/>
      <c r="EJ9" s="115"/>
      <c r="EK9" s="115"/>
      <c r="EL9" s="115"/>
      <c r="EM9" s="115"/>
      <c r="EN9" s="115"/>
      <c r="EO9" s="115"/>
      <c r="EP9" s="115"/>
      <c r="EQ9" s="115"/>
      <c r="ER9" s="115"/>
      <c r="ES9" s="115"/>
      <c r="ET9" s="115"/>
      <c r="EU9" s="115"/>
      <c r="EV9" s="115"/>
      <c r="EW9" s="115"/>
      <c r="EX9" s="115"/>
      <c r="EY9" s="115"/>
      <c r="EZ9" s="115"/>
      <c r="FA9" s="115"/>
      <c r="FB9" s="115"/>
      <c r="FC9" s="115"/>
      <c r="FD9" s="115"/>
      <c r="FE9" s="115"/>
      <c r="FF9" s="115"/>
      <c r="FG9" s="115"/>
      <c r="FH9" s="115"/>
      <c r="FI9" s="115"/>
      <c r="FJ9" s="115"/>
      <c r="FK9" s="115"/>
      <c r="FL9" s="115"/>
      <c r="FM9" s="115"/>
      <c r="FN9" s="115"/>
      <c r="FO9" s="115"/>
      <c r="FP9" s="115"/>
      <c r="FQ9" s="115"/>
      <c r="FR9" s="115"/>
      <c r="FS9" s="115"/>
      <c r="FT9" s="115"/>
      <c r="FU9" s="115"/>
      <c r="FV9" s="115"/>
      <c r="FW9" s="115"/>
      <c r="FX9" s="115"/>
      <c r="FY9" s="115"/>
      <c r="FZ9" s="115"/>
      <c r="GA9" s="115"/>
      <c r="GB9" s="115"/>
      <c r="GC9" s="115"/>
      <c r="GD9" s="115"/>
      <c r="GE9" s="115"/>
      <c r="GF9" s="115"/>
      <c r="GG9" s="115"/>
      <c r="GH9" s="115"/>
      <c r="GI9" s="115"/>
      <c r="GJ9" s="115"/>
      <c r="GK9" s="115"/>
      <c r="GL9" s="115"/>
      <c r="GM9" s="115"/>
      <c r="GN9" s="115"/>
      <c r="GO9" s="115"/>
      <c r="GP9" s="115"/>
      <c r="GQ9" s="115"/>
      <c r="GR9" s="115"/>
      <c r="GS9" s="115"/>
      <c r="GT9" s="115"/>
      <c r="GU9" s="115"/>
      <c r="GV9" s="115"/>
      <c r="GW9" s="115"/>
      <c r="GX9" s="115"/>
      <c r="GY9" s="115"/>
      <c r="GZ9" s="115"/>
      <c r="HA9" s="115"/>
      <c r="HB9" s="115"/>
      <c r="HC9" s="115"/>
      <c r="HD9" s="115"/>
      <c r="HE9" s="115"/>
      <c r="HF9" s="115"/>
      <c r="HG9" s="115"/>
      <c r="HH9" s="115"/>
      <c r="HI9" s="115"/>
      <c r="HJ9" s="115"/>
      <c r="HK9" s="115"/>
      <c r="HL9" s="115"/>
      <c r="HM9" s="115"/>
      <c r="HN9" s="115"/>
      <c r="HO9" s="115"/>
      <c r="HP9" s="115"/>
      <c r="HQ9" s="115"/>
      <c r="HR9" s="115"/>
      <c r="HS9" s="115"/>
      <c r="HT9" s="115"/>
      <c r="HU9" s="115"/>
      <c r="HV9" s="115"/>
      <c r="HW9" s="115"/>
      <c r="HX9" s="115"/>
      <c r="HY9" s="115"/>
      <c r="HZ9" s="115"/>
      <c r="IA9" s="115"/>
      <c r="IB9" s="115"/>
      <c r="IC9" s="115"/>
      <c r="ID9" s="115"/>
      <c r="IE9" s="115"/>
      <c r="IF9" s="115"/>
      <c r="IG9" s="115"/>
      <c r="IH9" s="115"/>
      <c r="II9" s="115"/>
      <c r="IJ9" s="115"/>
      <c r="IK9" s="115"/>
      <c r="IL9" s="115"/>
      <c r="IM9" s="115"/>
      <c r="IN9" s="115"/>
      <c r="IO9" s="115"/>
      <c r="IP9" s="115"/>
      <c r="IQ9" s="115"/>
      <c r="IR9" s="115"/>
      <c r="IS9" s="115"/>
      <c r="IT9" s="115"/>
      <c r="IU9" s="115"/>
    </row>
    <row r="10" customFormat="false" ht="69" hidden="false" customHeight="true" outlineLevel="0" collapsed="false">
      <c r="A10" s="152" t="n">
        <v>6</v>
      </c>
      <c r="B10" s="153" t="n">
        <v>2</v>
      </c>
      <c r="C10" s="154"/>
      <c r="D10" s="155" t="s">
        <v>47</v>
      </c>
      <c r="E10" s="155" t="s">
        <v>48</v>
      </c>
      <c r="F10" s="156" t="s">
        <v>10</v>
      </c>
      <c r="G10" s="158"/>
      <c r="H10" s="157"/>
      <c r="I10" s="158"/>
      <c r="J10" s="158"/>
      <c r="K10" s="159"/>
      <c r="L10" s="159"/>
      <c r="M10" s="111" t="e">
        <f aca="false">IF($A10="","",VLOOKUP($A10,,14))</f>
        <v>#VALUE!</v>
      </c>
      <c r="N10" s="160" t="n">
        <v>2</v>
      </c>
      <c r="O10" s="161" t="e">
        <f aca="false">UPPER(IF($A10="","",VLOOKUP($A10,,2)))</f>
        <v>#VALUE!</v>
      </c>
      <c r="P10" s="161" t="e">
        <f aca="false">UPPER(IF($A10="","",VLOOKUP($A10,,3)))</f>
        <v>#VALUE!</v>
      </c>
      <c r="Q10" s="161" t="e">
        <f aca="false">PROPER(IF($A10="","",VLOOKUP($A10,,4)))</f>
        <v>#VALUE!</v>
      </c>
      <c r="R10" s="161" t="e">
        <f aca="false">UPPER(IF($A10="","",VLOOKUP($A10,,5)))</f>
        <v>#VALUE!</v>
      </c>
      <c r="S10" s="163"/>
      <c r="T10" s="162"/>
      <c r="U10" s="163"/>
      <c r="V10" s="163"/>
      <c r="W10" s="160" t="n">
        <v>2</v>
      </c>
      <c r="X10" s="161" t="e">
        <f aca="false">UPPER(IF($A10="","",VLOOKUP($A10,,2)))</f>
        <v>#VALUE!</v>
      </c>
      <c r="Y10" s="161" t="e">
        <f aca="false">UPPER(IF($A10="","",VLOOKUP($A10,,3)))</f>
        <v>#VALUE!</v>
      </c>
      <c r="Z10" s="161" t="e">
        <f aca="false">PROPER(IF($A10="","",VLOOKUP($A10,,4)))</f>
        <v>#VALUE!</v>
      </c>
      <c r="AA10" s="161" t="e">
        <f aca="false">UPPER(IF($A10="","",VLOOKUP($A10,,5)))</f>
        <v>#VALUE!</v>
      </c>
      <c r="AB10" s="163" t="str">
        <f aca="false">IF(S10="","",IF(S10="1bb","1bb",IF(S10="2bb","2bb",IF(S10=1,0,M9))))</f>
        <v/>
      </c>
      <c r="AC10" s="164"/>
      <c r="AD10" s="163" t="str">
        <f aca="false">IF(U10="","",IF(U10="2bb","2bb",IF(U10="3bb","3bb",IF(U10=2,M11,0))))</f>
        <v/>
      </c>
      <c r="AE10" s="163" t="str">
        <f aca="false">IF(V10="","",IF(V10="2bb","2bb",IF(V10="4bb","4bb",IF(V10=2,#REF!,0))))</f>
        <v/>
      </c>
      <c r="AF10" s="165" t="n">
        <f aca="false">SUM(AC10:AE10)</f>
        <v>0</v>
      </c>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c r="BM10" s="115"/>
      <c r="BN10" s="115"/>
      <c r="BO10" s="115"/>
      <c r="BP10" s="115"/>
      <c r="BQ10" s="115"/>
      <c r="BR10" s="115"/>
      <c r="BS10" s="115"/>
      <c r="BT10" s="115"/>
      <c r="BU10" s="115"/>
      <c r="BV10" s="115"/>
      <c r="BW10" s="115"/>
      <c r="BX10" s="115"/>
      <c r="BY10" s="115"/>
      <c r="BZ10" s="115"/>
      <c r="CA10" s="115"/>
      <c r="CB10" s="115"/>
      <c r="CC10" s="115"/>
      <c r="CD10" s="115"/>
      <c r="CE10" s="115"/>
      <c r="CF10" s="115"/>
      <c r="CG10" s="115"/>
      <c r="CH10" s="115"/>
      <c r="CI10" s="115"/>
      <c r="CJ10" s="115"/>
      <c r="CK10" s="115"/>
      <c r="CL10" s="115"/>
      <c r="CM10" s="115"/>
      <c r="CN10" s="115"/>
      <c r="CO10" s="115"/>
      <c r="CP10" s="115"/>
      <c r="CQ10" s="115"/>
      <c r="CR10" s="115"/>
      <c r="CS10" s="115"/>
      <c r="CT10" s="115"/>
      <c r="CU10" s="115"/>
      <c r="CV10" s="115"/>
      <c r="CW10" s="115"/>
      <c r="CX10" s="115"/>
      <c r="CY10" s="115"/>
      <c r="CZ10" s="115"/>
      <c r="DA10" s="115"/>
      <c r="DB10" s="115"/>
      <c r="DC10" s="115"/>
      <c r="DD10" s="115"/>
      <c r="DE10" s="115"/>
      <c r="DF10" s="115"/>
      <c r="DG10" s="115"/>
      <c r="DH10" s="115"/>
      <c r="DI10" s="115"/>
      <c r="DJ10" s="115"/>
      <c r="DK10" s="115"/>
      <c r="DL10" s="115"/>
      <c r="DM10" s="115"/>
      <c r="DN10" s="115"/>
      <c r="DO10" s="115"/>
      <c r="DP10" s="115"/>
      <c r="DQ10" s="115"/>
      <c r="DR10" s="115"/>
      <c r="DS10" s="115"/>
      <c r="DT10" s="115"/>
      <c r="DU10" s="115"/>
      <c r="DV10" s="115"/>
      <c r="DW10" s="115"/>
      <c r="DX10" s="115"/>
      <c r="DY10" s="115"/>
      <c r="DZ10" s="115"/>
      <c r="EA10" s="115"/>
      <c r="EB10" s="115"/>
      <c r="EC10" s="115"/>
      <c r="ED10" s="115"/>
      <c r="EE10" s="115"/>
      <c r="EF10" s="115"/>
      <c r="EG10" s="115"/>
      <c r="EH10" s="115"/>
      <c r="EI10" s="115"/>
      <c r="EJ10" s="115"/>
      <c r="EK10" s="115"/>
      <c r="EL10" s="115"/>
      <c r="EM10" s="115"/>
      <c r="EN10" s="115"/>
      <c r="EO10" s="115"/>
      <c r="EP10" s="115"/>
      <c r="EQ10" s="115"/>
      <c r="ER10" s="115"/>
      <c r="ES10" s="115"/>
      <c r="ET10" s="115"/>
      <c r="EU10" s="115"/>
      <c r="EV10" s="115"/>
      <c r="EW10" s="115"/>
      <c r="EX10" s="115"/>
      <c r="EY10" s="115"/>
      <c r="EZ10" s="115"/>
      <c r="FA10" s="115"/>
      <c r="FB10" s="115"/>
      <c r="FC10" s="115"/>
      <c r="FD10" s="115"/>
      <c r="FE10" s="115"/>
      <c r="FF10" s="115"/>
      <c r="FG10" s="115"/>
      <c r="FH10" s="115"/>
      <c r="FI10" s="115"/>
      <c r="FJ10" s="115"/>
      <c r="FK10" s="115"/>
      <c r="FL10" s="115"/>
      <c r="FM10" s="115"/>
      <c r="FN10" s="115"/>
      <c r="FO10" s="115"/>
      <c r="FP10" s="115"/>
      <c r="FQ10" s="115"/>
      <c r="FR10" s="115"/>
      <c r="FS10" s="115"/>
      <c r="FT10" s="115"/>
      <c r="FU10" s="115"/>
      <c r="FV10" s="115"/>
      <c r="FW10" s="115"/>
      <c r="FX10" s="115"/>
      <c r="FY10" s="115"/>
      <c r="FZ10" s="115"/>
      <c r="GA10" s="115"/>
      <c r="GB10" s="115"/>
      <c r="GC10" s="115"/>
      <c r="GD10" s="115"/>
      <c r="GE10" s="115"/>
      <c r="GF10" s="115"/>
      <c r="GG10" s="115"/>
      <c r="GH10" s="115"/>
      <c r="GI10" s="115"/>
      <c r="GJ10" s="115"/>
      <c r="GK10" s="115"/>
      <c r="GL10" s="115"/>
      <c r="GM10" s="115"/>
      <c r="GN10" s="115"/>
      <c r="GO10" s="115"/>
      <c r="GP10" s="115"/>
      <c r="GQ10" s="115"/>
      <c r="GR10" s="115"/>
      <c r="GS10" s="115"/>
      <c r="GT10" s="115"/>
      <c r="GU10" s="115"/>
      <c r="GV10" s="115"/>
      <c r="GW10" s="115"/>
      <c r="GX10" s="115"/>
      <c r="GY10" s="115"/>
      <c r="GZ10" s="115"/>
      <c r="HA10" s="115"/>
      <c r="HB10" s="115"/>
      <c r="HC10" s="115"/>
      <c r="HD10" s="115"/>
      <c r="HE10" s="115"/>
      <c r="HF10" s="115"/>
      <c r="HG10" s="115"/>
      <c r="HH10" s="115"/>
      <c r="HI10" s="115"/>
      <c r="HJ10" s="115"/>
      <c r="HK10" s="115"/>
      <c r="HL10" s="115"/>
      <c r="HM10" s="115"/>
      <c r="HN10" s="115"/>
      <c r="HO10" s="115"/>
      <c r="HP10" s="115"/>
      <c r="HQ10" s="115"/>
      <c r="HR10" s="115"/>
      <c r="HS10" s="115"/>
      <c r="HT10" s="115"/>
      <c r="HU10" s="115"/>
      <c r="HV10" s="115"/>
      <c r="HW10" s="115"/>
      <c r="HX10" s="115"/>
      <c r="HY10" s="115"/>
      <c r="HZ10" s="115"/>
      <c r="IA10" s="115"/>
      <c r="IB10" s="115"/>
      <c r="IC10" s="115"/>
      <c r="ID10" s="115"/>
      <c r="IE10" s="115"/>
      <c r="IF10" s="115"/>
      <c r="IG10" s="115"/>
      <c r="IH10" s="115"/>
      <c r="II10" s="115"/>
      <c r="IJ10" s="115"/>
      <c r="IK10" s="115"/>
      <c r="IL10" s="115"/>
      <c r="IM10" s="115"/>
      <c r="IN10" s="115"/>
      <c r="IO10" s="115"/>
      <c r="IP10" s="115"/>
      <c r="IQ10" s="115"/>
      <c r="IR10" s="115"/>
      <c r="IS10" s="115"/>
      <c r="IT10" s="115"/>
      <c r="IU10" s="115"/>
    </row>
    <row r="11" customFormat="false" ht="69" hidden="false" customHeight="true" outlineLevel="0" collapsed="false">
      <c r="A11" s="152" t="n">
        <v>3</v>
      </c>
      <c r="B11" s="166" t="n">
        <v>3</v>
      </c>
      <c r="C11" s="154"/>
      <c r="D11" s="155" t="s">
        <v>53</v>
      </c>
      <c r="E11" s="155" t="s">
        <v>54</v>
      </c>
      <c r="F11" s="156" t="s">
        <v>10</v>
      </c>
      <c r="G11" s="158"/>
      <c r="H11" s="158"/>
      <c r="I11" s="157"/>
      <c r="J11" s="158"/>
      <c r="K11" s="159"/>
      <c r="L11" s="159"/>
      <c r="M11" s="111" t="e">
        <f aca="false">IF($A11="","",VLOOKUP($A11,,14))</f>
        <v>#VALUE!</v>
      </c>
      <c r="N11" s="160" t="n">
        <v>3</v>
      </c>
      <c r="O11" s="161" t="e">
        <f aca="false">UPPER(IF($A11="","",VLOOKUP($A11,,2)))</f>
        <v>#VALUE!</v>
      </c>
      <c r="P11" s="161" t="e">
        <f aca="false">UPPER(IF($A11="","",VLOOKUP($A11,,3)))</f>
        <v>#VALUE!</v>
      </c>
      <c r="Q11" s="161" t="e">
        <f aca="false">PROPER(IF($A11="","",VLOOKUP($A11,,4)))</f>
        <v>#VALUE!</v>
      </c>
      <c r="R11" s="161" t="e">
        <f aca="false">UPPER(IF($A11="","",VLOOKUP($A11,,5)))</f>
        <v>#VALUE!</v>
      </c>
      <c r="S11" s="163"/>
      <c r="T11" s="163"/>
      <c r="U11" s="162"/>
      <c r="V11" s="163"/>
      <c r="W11" s="160" t="n">
        <v>3</v>
      </c>
      <c r="X11" s="161" t="e">
        <f aca="false">UPPER(IF($A11="","",VLOOKUP($A11,,2)))</f>
        <v>#VALUE!</v>
      </c>
      <c r="Y11" s="161" t="e">
        <f aca="false">UPPER(IF($A11="","",VLOOKUP($A11,,3)))</f>
        <v>#VALUE!</v>
      </c>
      <c r="Z11" s="161" t="e">
        <f aca="false">PROPER(IF($A11="","",VLOOKUP($A11,,4)))</f>
        <v>#VALUE!</v>
      </c>
      <c r="AA11" s="161" t="e">
        <f aca="false">UPPER(IF($A11="","",VLOOKUP($A11,,5)))</f>
        <v>#VALUE!</v>
      </c>
      <c r="AB11" s="163" t="str">
        <f aca="false">IF(S11="","",IF(S11="1bb","1bb",IF(S11="3bb","3bb",IF(S11=1,0,M9))))</f>
        <v/>
      </c>
      <c r="AC11" s="163" t="str">
        <f aca="false">IF(T11="","",IF(T11="2bb","2bb",IF(T11="3bb","3bb",IF(T11=2,0,M10))))</f>
        <v/>
      </c>
      <c r="AD11" s="164"/>
      <c r="AE11" s="163" t="str">
        <f aca="false">IF(V11="","",IF(V11="3bb","3bb",IF(V11="4bb","4bb",IF(V11=3,#REF!,0))))</f>
        <v/>
      </c>
      <c r="AF11" s="165" t="n">
        <f aca="false">SUM(AC11:AE11)</f>
        <v>0</v>
      </c>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c r="BM11" s="115"/>
      <c r="BN11" s="115"/>
      <c r="BO11" s="115"/>
      <c r="BP11" s="115"/>
      <c r="BQ11" s="115"/>
      <c r="BR11" s="115"/>
      <c r="BS11" s="115"/>
      <c r="BT11" s="115"/>
      <c r="BU11" s="115"/>
      <c r="BV11" s="115"/>
      <c r="BW11" s="115"/>
      <c r="BX11" s="115"/>
      <c r="BY11" s="115"/>
      <c r="BZ11" s="115"/>
      <c r="CA11" s="115"/>
      <c r="CB11" s="115"/>
      <c r="CC11" s="115"/>
      <c r="CD11" s="115"/>
      <c r="CE11" s="115"/>
      <c r="CF11" s="115"/>
      <c r="CG11" s="115"/>
      <c r="CH11" s="115"/>
      <c r="CI11" s="115"/>
      <c r="CJ11" s="115"/>
      <c r="CK11" s="115"/>
      <c r="CL11" s="115"/>
      <c r="CM11" s="115"/>
      <c r="CN11" s="115"/>
      <c r="CO11" s="115"/>
      <c r="CP11" s="115"/>
      <c r="CQ11" s="115"/>
      <c r="CR11" s="115"/>
      <c r="CS11" s="115"/>
      <c r="CT11" s="115"/>
      <c r="CU11" s="115"/>
      <c r="CV11" s="115"/>
      <c r="CW11" s="115"/>
      <c r="CX11" s="115"/>
      <c r="CY11" s="115"/>
      <c r="CZ11" s="115"/>
      <c r="DA11" s="115"/>
      <c r="DB11" s="115"/>
      <c r="DC11" s="115"/>
      <c r="DD11" s="115"/>
      <c r="DE11" s="115"/>
      <c r="DF11" s="115"/>
      <c r="DG11" s="115"/>
      <c r="DH11" s="115"/>
      <c r="DI11" s="115"/>
      <c r="DJ11" s="115"/>
      <c r="DK11" s="115"/>
      <c r="DL11" s="115"/>
      <c r="DM11" s="115"/>
      <c r="DN11" s="115"/>
      <c r="DO11" s="115"/>
      <c r="DP11" s="115"/>
      <c r="DQ11" s="115"/>
      <c r="DR11" s="115"/>
      <c r="DS11" s="115"/>
      <c r="DT11" s="115"/>
      <c r="DU11" s="115"/>
      <c r="DV11" s="115"/>
      <c r="DW11" s="115"/>
      <c r="DX11" s="115"/>
      <c r="DY11" s="115"/>
      <c r="DZ11" s="115"/>
      <c r="EA11" s="115"/>
      <c r="EB11" s="115"/>
      <c r="EC11" s="115"/>
      <c r="ED11" s="115"/>
      <c r="EE11" s="115"/>
      <c r="EF11" s="115"/>
      <c r="EG11" s="115"/>
      <c r="EH11" s="115"/>
      <c r="EI11" s="115"/>
      <c r="EJ11" s="115"/>
      <c r="EK11" s="115"/>
      <c r="EL11" s="115"/>
      <c r="EM11" s="115"/>
      <c r="EN11" s="115"/>
      <c r="EO11" s="115"/>
      <c r="EP11" s="115"/>
      <c r="EQ11" s="115"/>
      <c r="ER11" s="115"/>
      <c r="ES11" s="115"/>
      <c r="ET11" s="115"/>
      <c r="EU11" s="115"/>
      <c r="EV11" s="115"/>
      <c r="EW11" s="115"/>
      <c r="EX11" s="115"/>
      <c r="EY11" s="115"/>
      <c r="EZ11" s="115"/>
      <c r="FA11" s="115"/>
      <c r="FB11" s="115"/>
      <c r="FC11" s="115"/>
      <c r="FD11" s="115"/>
      <c r="FE11" s="115"/>
      <c r="FF11" s="115"/>
      <c r="FG11" s="115"/>
      <c r="FH11" s="115"/>
      <c r="FI11" s="115"/>
      <c r="FJ11" s="115"/>
      <c r="FK11" s="115"/>
      <c r="FL11" s="115"/>
      <c r="FM11" s="115"/>
      <c r="FN11" s="115"/>
      <c r="FO11" s="115"/>
      <c r="FP11" s="115"/>
      <c r="FQ11" s="115"/>
      <c r="FR11" s="115"/>
      <c r="FS11" s="115"/>
      <c r="FT11" s="115"/>
      <c r="FU11" s="115"/>
      <c r="FV11" s="115"/>
      <c r="FW11" s="115"/>
      <c r="FX11" s="115"/>
      <c r="FY11" s="115"/>
      <c r="FZ11" s="115"/>
      <c r="GA11" s="115"/>
      <c r="GB11" s="115"/>
      <c r="GC11" s="115"/>
      <c r="GD11" s="115"/>
      <c r="GE11" s="115"/>
      <c r="GF11" s="115"/>
      <c r="GG11" s="115"/>
      <c r="GH11" s="115"/>
      <c r="GI11" s="115"/>
      <c r="GJ11" s="115"/>
      <c r="GK11" s="115"/>
      <c r="GL11" s="115"/>
      <c r="GM11" s="115"/>
      <c r="GN11" s="115"/>
      <c r="GO11" s="115"/>
      <c r="GP11" s="115"/>
      <c r="GQ11" s="115"/>
      <c r="GR11" s="115"/>
      <c r="GS11" s="115"/>
      <c r="GT11" s="115"/>
      <c r="GU11" s="115"/>
      <c r="GV11" s="115"/>
      <c r="GW11" s="115"/>
      <c r="GX11" s="115"/>
      <c r="GY11" s="115"/>
      <c r="GZ11" s="115"/>
      <c r="HA11" s="115"/>
      <c r="HB11" s="115"/>
      <c r="HC11" s="115"/>
      <c r="HD11" s="115"/>
      <c r="HE11" s="115"/>
      <c r="HF11" s="115"/>
      <c r="HG11" s="115"/>
      <c r="HH11" s="115"/>
      <c r="HI11" s="115"/>
      <c r="HJ11" s="115"/>
      <c r="HK11" s="115"/>
      <c r="HL11" s="115"/>
      <c r="HM11" s="115"/>
      <c r="HN11" s="115"/>
      <c r="HO11" s="115"/>
      <c r="HP11" s="115"/>
      <c r="HQ11" s="115"/>
      <c r="HR11" s="115"/>
      <c r="HS11" s="115"/>
      <c r="HT11" s="115"/>
      <c r="HU11" s="115"/>
      <c r="HV11" s="115"/>
      <c r="HW11" s="115"/>
      <c r="HX11" s="115"/>
      <c r="HY11" s="115"/>
      <c r="HZ11" s="115"/>
      <c r="IA11" s="115"/>
      <c r="IB11" s="115"/>
      <c r="IC11" s="115"/>
      <c r="ID11" s="115"/>
      <c r="IE11" s="115"/>
      <c r="IF11" s="115"/>
      <c r="IG11" s="115"/>
      <c r="IH11" s="115"/>
      <c r="II11" s="115"/>
      <c r="IJ11" s="115"/>
      <c r="IK11" s="115"/>
      <c r="IL11" s="115"/>
      <c r="IM11" s="115"/>
      <c r="IN11" s="115"/>
      <c r="IO11" s="115"/>
      <c r="IP11" s="115"/>
      <c r="IQ11" s="115"/>
      <c r="IR11" s="115"/>
      <c r="IS11" s="115"/>
      <c r="IT11" s="115"/>
      <c r="IU11" s="115"/>
    </row>
    <row r="12" customFormat="false" ht="69" hidden="false" customHeight="true" outlineLevel="0" collapsed="false">
      <c r="A12" s="152"/>
      <c r="B12" s="166" t="n">
        <v>4</v>
      </c>
      <c r="C12" s="154"/>
      <c r="D12" s="155" t="s">
        <v>79</v>
      </c>
      <c r="E12" s="155" t="s">
        <v>80</v>
      </c>
      <c r="F12" s="156" t="s">
        <v>24</v>
      </c>
      <c r="G12" s="158"/>
      <c r="H12" s="158"/>
      <c r="I12" s="158"/>
      <c r="J12" s="157"/>
      <c r="K12" s="159"/>
      <c r="L12" s="159"/>
      <c r="N12" s="160"/>
      <c r="O12" s="161"/>
      <c r="P12" s="161"/>
      <c r="Q12" s="161"/>
      <c r="R12" s="161"/>
      <c r="S12" s="163"/>
      <c r="T12" s="163"/>
      <c r="U12" s="162"/>
      <c r="V12" s="163"/>
      <c r="W12" s="160"/>
      <c r="X12" s="161"/>
      <c r="Y12" s="161"/>
      <c r="Z12" s="161"/>
      <c r="AA12" s="161"/>
      <c r="AB12" s="163"/>
      <c r="AC12" s="163"/>
      <c r="AD12" s="164"/>
      <c r="AE12" s="163"/>
      <c r="AF12" s="165"/>
      <c r="AG12" s="115"/>
      <c r="AH12" s="115"/>
      <c r="AI12" s="115"/>
      <c r="AJ12" s="115"/>
      <c r="AK12" s="115"/>
      <c r="AL12" s="115"/>
      <c r="AM12" s="115"/>
      <c r="AN12" s="115"/>
      <c r="AO12" s="115"/>
      <c r="AP12" s="115"/>
      <c r="AQ12" s="115"/>
      <c r="AR12" s="115"/>
      <c r="AS12" s="115"/>
      <c r="AT12" s="115"/>
      <c r="AU12" s="115"/>
      <c r="AV12" s="115"/>
      <c r="AW12" s="115"/>
      <c r="AX12" s="115"/>
      <c r="AY12" s="115"/>
      <c r="AZ12" s="115"/>
      <c r="BA12" s="115"/>
      <c r="BB12" s="115"/>
      <c r="BC12" s="115"/>
      <c r="BD12" s="115"/>
      <c r="BE12" s="115"/>
      <c r="BF12" s="115"/>
      <c r="BG12" s="115"/>
      <c r="BH12" s="115"/>
      <c r="BI12" s="115"/>
      <c r="BJ12" s="115"/>
      <c r="BK12" s="115"/>
      <c r="BL12" s="115"/>
      <c r="BM12" s="115"/>
      <c r="BN12" s="115"/>
      <c r="BO12" s="115"/>
      <c r="BP12" s="115"/>
      <c r="BQ12" s="115"/>
      <c r="BR12" s="115"/>
      <c r="BS12" s="115"/>
      <c r="BT12" s="115"/>
      <c r="BU12" s="115"/>
      <c r="BV12" s="115"/>
      <c r="BW12" s="115"/>
      <c r="BX12" s="115"/>
      <c r="BY12" s="115"/>
      <c r="BZ12" s="115"/>
      <c r="CA12" s="115"/>
      <c r="CB12" s="115"/>
      <c r="CC12" s="115"/>
      <c r="CD12" s="115"/>
      <c r="CE12" s="115"/>
      <c r="CF12" s="115"/>
      <c r="CG12" s="115"/>
      <c r="CH12" s="115"/>
      <c r="CI12" s="115"/>
      <c r="CJ12" s="115"/>
      <c r="CK12" s="115"/>
      <c r="CL12" s="115"/>
      <c r="CM12" s="115"/>
      <c r="CN12" s="115"/>
      <c r="CO12" s="115"/>
      <c r="CP12" s="115"/>
      <c r="CQ12" s="115"/>
      <c r="CR12" s="115"/>
      <c r="CS12" s="115"/>
      <c r="CT12" s="115"/>
      <c r="CU12" s="115"/>
      <c r="CV12" s="115"/>
      <c r="CW12" s="115"/>
      <c r="CX12" s="115"/>
      <c r="CY12" s="115"/>
      <c r="CZ12" s="115"/>
      <c r="DA12" s="115"/>
      <c r="DB12" s="115"/>
      <c r="DC12" s="115"/>
      <c r="DD12" s="115"/>
      <c r="DE12" s="115"/>
      <c r="DF12" s="115"/>
      <c r="DG12" s="115"/>
      <c r="DH12" s="115"/>
      <c r="DI12" s="115"/>
      <c r="DJ12" s="115"/>
      <c r="DK12" s="115"/>
      <c r="DL12" s="115"/>
      <c r="DM12" s="115"/>
      <c r="DN12" s="115"/>
      <c r="DO12" s="115"/>
      <c r="DP12" s="115"/>
      <c r="DQ12" s="115"/>
      <c r="DR12" s="115"/>
      <c r="DS12" s="115"/>
      <c r="DT12" s="115"/>
      <c r="DU12" s="115"/>
      <c r="DV12" s="115"/>
      <c r="DW12" s="115"/>
      <c r="DX12" s="115"/>
      <c r="DY12" s="115"/>
      <c r="DZ12" s="115"/>
      <c r="EA12" s="115"/>
      <c r="EB12" s="115"/>
      <c r="EC12" s="115"/>
      <c r="ED12" s="115"/>
      <c r="EE12" s="115"/>
      <c r="EF12" s="115"/>
      <c r="EG12" s="115"/>
      <c r="EH12" s="115"/>
      <c r="EI12" s="115"/>
      <c r="EJ12" s="115"/>
      <c r="EK12" s="115"/>
      <c r="EL12" s="115"/>
      <c r="EM12" s="115"/>
      <c r="EN12" s="115"/>
      <c r="EO12" s="115"/>
      <c r="EP12" s="115"/>
      <c r="EQ12" s="115"/>
      <c r="ER12" s="115"/>
      <c r="ES12" s="115"/>
      <c r="ET12" s="115"/>
      <c r="EU12" s="115"/>
      <c r="EV12" s="115"/>
      <c r="EW12" s="115"/>
      <c r="EX12" s="115"/>
      <c r="EY12" s="115"/>
      <c r="EZ12" s="115"/>
      <c r="FA12" s="115"/>
      <c r="FB12" s="115"/>
      <c r="FC12" s="115"/>
      <c r="FD12" s="115"/>
      <c r="FE12" s="115"/>
      <c r="FF12" s="115"/>
      <c r="FG12" s="115"/>
      <c r="FH12" s="115"/>
      <c r="FI12" s="115"/>
      <c r="FJ12" s="115"/>
      <c r="FK12" s="115"/>
      <c r="FL12" s="115"/>
      <c r="FM12" s="115"/>
      <c r="FN12" s="115"/>
      <c r="FO12" s="115"/>
      <c r="FP12" s="115"/>
      <c r="FQ12" s="115"/>
      <c r="FR12" s="115"/>
      <c r="FS12" s="115"/>
      <c r="FT12" s="115"/>
      <c r="FU12" s="115"/>
      <c r="FV12" s="115"/>
      <c r="FW12" s="115"/>
      <c r="FX12" s="115"/>
      <c r="FY12" s="115"/>
      <c r="FZ12" s="115"/>
      <c r="GA12" s="115"/>
      <c r="GB12" s="115"/>
      <c r="GC12" s="115"/>
      <c r="GD12" s="115"/>
      <c r="GE12" s="115"/>
      <c r="GF12" s="115"/>
      <c r="GG12" s="115"/>
      <c r="GH12" s="115"/>
      <c r="GI12" s="115"/>
      <c r="GJ12" s="115"/>
      <c r="GK12" s="115"/>
      <c r="GL12" s="115"/>
      <c r="GM12" s="115"/>
      <c r="GN12" s="115"/>
      <c r="GO12" s="115"/>
      <c r="GP12" s="115"/>
      <c r="GQ12" s="115"/>
      <c r="GR12" s="115"/>
      <c r="GS12" s="115"/>
      <c r="GT12" s="115"/>
      <c r="GU12" s="115"/>
      <c r="GV12" s="115"/>
      <c r="GW12" s="115"/>
      <c r="GX12" s="115"/>
      <c r="GY12" s="115"/>
      <c r="GZ12" s="115"/>
      <c r="HA12" s="115"/>
      <c r="HB12" s="115"/>
      <c r="HC12" s="115"/>
      <c r="HD12" s="115"/>
      <c r="HE12" s="115"/>
      <c r="HF12" s="115"/>
      <c r="HG12" s="115"/>
      <c r="HH12" s="115"/>
      <c r="HI12" s="115"/>
      <c r="HJ12" s="115"/>
      <c r="HK12" s="115"/>
      <c r="HL12" s="115"/>
      <c r="HM12" s="115"/>
      <c r="HN12" s="115"/>
      <c r="HO12" s="115"/>
      <c r="HP12" s="115"/>
      <c r="HQ12" s="115"/>
      <c r="HR12" s="115"/>
      <c r="HS12" s="115"/>
      <c r="HT12" s="115"/>
      <c r="HU12" s="115"/>
      <c r="HV12" s="115"/>
      <c r="HW12" s="115"/>
      <c r="HX12" s="115"/>
      <c r="HY12" s="115"/>
      <c r="HZ12" s="115"/>
      <c r="IA12" s="115"/>
      <c r="IB12" s="115"/>
      <c r="IC12" s="115"/>
      <c r="ID12" s="115"/>
      <c r="IE12" s="115"/>
      <c r="IF12" s="115"/>
      <c r="IG12" s="115"/>
      <c r="IH12" s="115"/>
      <c r="II12" s="115"/>
      <c r="IJ12" s="115"/>
      <c r="IK12" s="115"/>
      <c r="IL12" s="115"/>
      <c r="IM12" s="115"/>
      <c r="IN12" s="115"/>
      <c r="IO12" s="115"/>
      <c r="IP12" s="115"/>
      <c r="IQ12" s="115"/>
      <c r="IR12" s="115"/>
      <c r="IS12" s="115"/>
      <c r="IT12" s="115"/>
      <c r="IU12" s="115"/>
    </row>
    <row r="13" customFormat="false" ht="24" hidden="false" customHeight="true" outlineLevel="0" collapsed="false">
      <c r="A13" s="167"/>
      <c r="B13" s="168"/>
      <c r="C13" s="169"/>
      <c r="D13" s="170"/>
      <c r="E13" s="170"/>
      <c r="F13" s="171"/>
      <c r="G13" s="172"/>
      <c r="H13" s="172"/>
      <c r="I13" s="172"/>
      <c r="J13" s="115"/>
      <c r="K13" s="173"/>
      <c r="L13" s="173"/>
      <c r="N13" s="160"/>
      <c r="O13" s="121"/>
      <c r="P13" s="121"/>
      <c r="Q13" s="121"/>
      <c r="R13" s="121"/>
      <c r="S13" s="148"/>
      <c r="T13" s="148"/>
      <c r="U13" s="148"/>
      <c r="V13" s="174"/>
      <c r="W13" s="160"/>
      <c r="X13" s="121"/>
      <c r="Y13" s="121"/>
      <c r="Z13" s="121"/>
      <c r="AA13" s="121"/>
      <c r="AB13" s="148"/>
      <c r="AC13" s="148"/>
      <c r="AD13" s="148"/>
      <c r="AE13" s="175"/>
      <c r="AF13" s="147"/>
      <c r="AG13" s="115"/>
      <c r="AH13" s="115"/>
      <c r="AI13" s="115"/>
      <c r="AJ13" s="115"/>
      <c r="AK13" s="115"/>
      <c r="AL13" s="115"/>
      <c r="AM13" s="115"/>
      <c r="AN13" s="115"/>
      <c r="AO13" s="115"/>
      <c r="AP13" s="115"/>
      <c r="AQ13" s="115"/>
      <c r="AR13" s="115"/>
      <c r="AS13" s="115"/>
      <c r="AT13" s="115"/>
      <c r="AU13" s="115"/>
      <c r="AV13" s="115"/>
      <c r="AW13" s="115"/>
      <c r="AX13" s="115"/>
      <c r="AY13" s="115"/>
      <c r="AZ13" s="115"/>
      <c r="BA13" s="115"/>
      <c r="BB13" s="115"/>
      <c r="BC13" s="115"/>
      <c r="BD13" s="115"/>
      <c r="BE13" s="115"/>
      <c r="BF13" s="115"/>
      <c r="BG13" s="115"/>
      <c r="BH13" s="115"/>
      <c r="BI13" s="115"/>
      <c r="BJ13" s="115"/>
      <c r="BK13" s="115"/>
      <c r="BL13" s="115"/>
      <c r="BM13" s="115"/>
      <c r="BN13" s="115"/>
      <c r="BO13" s="115"/>
      <c r="BP13" s="115"/>
      <c r="BQ13" s="115"/>
      <c r="BR13" s="115"/>
      <c r="BS13" s="115"/>
      <c r="BT13" s="115"/>
      <c r="BU13" s="115"/>
      <c r="BV13" s="115"/>
      <c r="BW13" s="115"/>
      <c r="BX13" s="115"/>
      <c r="BY13" s="115"/>
      <c r="BZ13" s="115"/>
      <c r="CA13" s="115"/>
      <c r="CB13" s="115"/>
      <c r="CC13" s="115"/>
      <c r="CD13" s="115"/>
      <c r="CE13" s="115"/>
      <c r="CF13" s="115"/>
      <c r="CG13" s="115"/>
      <c r="CH13" s="115"/>
      <c r="CI13" s="115"/>
      <c r="CJ13" s="115"/>
      <c r="CK13" s="115"/>
      <c r="CL13" s="115"/>
      <c r="CM13" s="115"/>
      <c r="CN13" s="115"/>
      <c r="CO13" s="115"/>
      <c r="CP13" s="115"/>
      <c r="CQ13" s="115"/>
      <c r="CR13" s="115"/>
      <c r="CS13" s="115"/>
      <c r="CT13" s="115"/>
      <c r="CU13" s="115"/>
      <c r="CV13" s="115"/>
      <c r="CW13" s="115"/>
      <c r="CX13" s="115"/>
      <c r="CY13" s="115"/>
      <c r="CZ13" s="115"/>
      <c r="DA13" s="115"/>
      <c r="DB13" s="115"/>
      <c r="DC13" s="115"/>
      <c r="DD13" s="115"/>
      <c r="DE13" s="115"/>
      <c r="DF13" s="115"/>
      <c r="DG13" s="115"/>
      <c r="DH13" s="115"/>
      <c r="DI13" s="115"/>
      <c r="DJ13" s="115"/>
      <c r="DK13" s="115"/>
      <c r="DL13" s="115"/>
      <c r="DM13" s="115"/>
      <c r="DN13" s="115"/>
      <c r="DO13" s="115"/>
      <c r="DP13" s="115"/>
      <c r="DQ13" s="115"/>
      <c r="DR13" s="115"/>
      <c r="DS13" s="115"/>
      <c r="DT13" s="115"/>
      <c r="DU13" s="115"/>
      <c r="DV13" s="115"/>
      <c r="DW13" s="115"/>
      <c r="DX13" s="115"/>
      <c r="DY13" s="115"/>
      <c r="DZ13" s="115"/>
      <c r="EA13" s="115"/>
      <c r="EB13" s="115"/>
      <c r="EC13" s="115"/>
      <c r="ED13" s="115"/>
      <c r="EE13" s="115"/>
      <c r="EF13" s="115"/>
      <c r="EG13" s="115"/>
      <c r="EH13" s="115"/>
      <c r="EI13" s="115"/>
      <c r="EJ13" s="115"/>
      <c r="EK13" s="115"/>
      <c r="EL13" s="115"/>
      <c r="EM13" s="115"/>
      <c r="EN13" s="115"/>
      <c r="EO13" s="115"/>
      <c r="EP13" s="115"/>
      <c r="EQ13" s="115"/>
      <c r="ER13" s="115"/>
      <c r="ES13" s="115"/>
      <c r="ET13" s="115"/>
      <c r="EU13" s="115"/>
      <c r="EV13" s="115"/>
      <c r="EW13" s="115"/>
      <c r="EX13" s="115"/>
      <c r="EY13" s="115"/>
      <c r="EZ13" s="115"/>
      <c r="FA13" s="115"/>
      <c r="FB13" s="115"/>
      <c r="FC13" s="115"/>
      <c r="FD13" s="115"/>
      <c r="FE13" s="115"/>
      <c r="FF13" s="115"/>
      <c r="FG13" s="115"/>
      <c r="FH13" s="115"/>
      <c r="FI13" s="115"/>
      <c r="FJ13" s="115"/>
      <c r="FK13" s="115"/>
      <c r="FL13" s="115"/>
      <c r="FM13" s="115"/>
      <c r="FN13" s="115"/>
      <c r="FO13" s="115"/>
      <c r="FP13" s="115"/>
      <c r="FQ13" s="115"/>
      <c r="FR13" s="115"/>
      <c r="FS13" s="115"/>
      <c r="FT13" s="115"/>
      <c r="FU13" s="115"/>
      <c r="FV13" s="115"/>
      <c r="FW13" s="115"/>
      <c r="FX13" s="115"/>
      <c r="FY13" s="115"/>
      <c r="FZ13" s="115"/>
      <c r="GA13" s="115"/>
      <c r="GB13" s="115"/>
      <c r="GC13" s="115"/>
      <c r="GD13" s="115"/>
      <c r="GE13" s="115"/>
      <c r="GF13" s="115"/>
      <c r="GG13" s="115"/>
      <c r="GH13" s="115"/>
      <c r="GI13" s="115"/>
      <c r="GJ13" s="115"/>
      <c r="GK13" s="115"/>
      <c r="GL13" s="115"/>
      <c r="GM13" s="115"/>
      <c r="GN13" s="115"/>
      <c r="GO13" s="115"/>
      <c r="GP13" s="115"/>
      <c r="GQ13" s="115"/>
      <c r="GR13" s="115"/>
      <c r="GS13" s="115"/>
      <c r="GT13" s="115"/>
      <c r="GU13" s="115"/>
      <c r="GV13" s="115"/>
      <c r="GW13" s="115"/>
      <c r="GX13" s="115"/>
      <c r="GY13" s="115"/>
      <c r="GZ13" s="115"/>
      <c r="HA13" s="115"/>
      <c r="HB13" s="115"/>
      <c r="HC13" s="115"/>
      <c r="HD13" s="115"/>
      <c r="HE13" s="115"/>
      <c r="HF13" s="115"/>
      <c r="HG13" s="115"/>
      <c r="HH13" s="115"/>
      <c r="HI13" s="115"/>
      <c r="HJ13" s="115"/>
      <c r="HK13" s="115"/>
      <c r="HL13" s="115"/>
      <c r="HM13" s="115"/>
      <c r="HN13" s="115"/>
      <c r="HO13" s="115"/>
      <c r="HP13" s="115"/>
      <c r="HQ13" s="115"/>
      <c r="HR13" s="115"/>
      <c r="HS13" s="115"/>
      <c r="HT13" s="115"/>
      <c r="HU13" s="115"/>
      <c r="HV13" s="115"/>
      <c r="HW13" s="115"/>
      <c r="HX13" s="115"/>
      <c r="HY13" s="115"/>
      <c r="HZ13" s="115"/>
      <c r="IA13" s="115"/>
      <c r="IB13" s="115"/>
      <c r="IC13" s="115"/>
      <c r="ID13" s="115"/>
      <c r="IE13" s="115"/>
      <c r="IF13" s="115"/>
      <c r="IG13" s="115"/>
      <c r="IH13" s="115"/>
      <c r="II13" s="115"/>
      <c r="IJ13" s="115"/>
      <c r="IK13" s="115"/>
      <c r="IL13" s="115"/>
      <c r="IM13" s="115"/>
      <c r="IN13" s="115"/>
      <c r="IO13" s="115"/>
      <c r="IP13" s="115"/>
      <c r="IQ13" s="115"/>
      <c r="IR13" s="115"/>
      <c r="IS13" s="115"/>
      <c r="IT13" s="115"/>
      <c r="IU13" s="115"/>
    </row>
    <row r="14" customFormat="false" ht="79.5" hidden="false" customHeight="true" outlineLevel="0" collapsed="false">
      <c r="A14" s="176"/>
      <c r="B14" s="176"/>
      <c r="C14" s="177"/>
      <c r="D14" s="177"/>
      <c r="E14" s="113"/>
      <c r="F14" s="178" t="s">
        <v>81</v>
      </c>
      <c r="G14" s="179" t="s">
        <v>6</v>
      </c>
      <c r="H14" s="179"/>
      <c r="I14" s="179"/>
      <c r="J14" s="145" t="s">
        <v>82</v>
      </c>
      <c r="K14" s="180"/>
      <c r="L14" s="180"/>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5"/>
      <c r="AL14" s="115"/>
      <c r="AM14" s="115"/>
      <c r="AN14" s="115"/>
      <c r="AO14" s="115"/>
      <c r="AP14" s="115"/>
      <c r="AQ14" s="115"/>
      <c r="AR14" s="115"/>
      <c r="AS14" s="115"/>
      <c r="AT14" s="115"/>
      <c r="AU14" s="115"/>
      <c r="AV14" s="115"/>
      <c r="AW14" s="115"/>
      <c r="AX14" s="115"/>
      <c r="AY14" s="115"/>
      <c r="AZ14" s="115"/>
      <c r="BA14" s="115"/>
      <c r="BB14" s="115"/>
      <c r="BC14" s="115"/>
      <c r="BD14" s="115"/>
      <c r="BE14" s="115"/>
      <c r="BF14" s="115"/>
      <c r="BG14" s="115"/>
      <c r="BH14" s="115"/>
      <c r="BI14" s="115"/>
      <c r="BJ14" s="115"/>
      <c r="BK14" s="115"/>
      <c r="BL14" s="115"/>
      <c r="BM14" s="115"/>
      <c r="BN14" s="115"/>
      <c r="BO14" s="115"/>
      <c r="BP14" s="115"/>
      <c r="BQ14" s="115"/>
      <c r="BR14" s="115"/>
      <c r="BS14" s="115"/>
      <c r="BT14" s="115"/>
      <c r="BU14" s="115"/>
      <c r="BV14" s="115"/>
      <c r="BW14" s="115"/>
      <c r="BX14" s="115"/>
      <c r="BY14" s="115"/>
      <c r="BZ14" s="115"/>
      <c r="CA14" s="115"/>
      <c r="CB14" s="115"/>
      <c r="CC14" s="115"/>
      <c r="CD14" s="115"/>
      <c r="CE14" s="115"/>
      <c r="CF14" s="115"/>
      <c r="CG14" s="115"/>
      <c r="CH14" s="115"/>
      <c r="CI14" s="115"/>
      <c r="CJ14" s="115"/>
      <c r="CK14" s="115"/>
      <c r="CL14" s="115"/>
      <c r="CM14" s="115"/>
      <c r="CN14" s="115"/>
      <c r="CO14" s="115"/>
      <c r="CP14" s="115"/>
      <c r="CQ14" s="115"/>
      <c r="CR14" s="115"/>
      <c r="CS14" s="115"/>
      <c r="CT14" s="115"/>
      <c r="CU14" s="115"/>
      <c r="CV14" s="115"/>
      <c r="CW14" s="115"/>
      <c r="CX14" s="115"/>
      <c r="CY14" s="115"/>
      <c r="CZ14" s="115"/>
      <c r="DA14" s="115"/>
      <c r="DB14" s="115"/>
      <c r="DC14" s="115"/>
      <c r="DD14" s="115"/>
      <c r="DE14" s="115"/>
      <c r="DF14" s="115"/>
      <c r="DG14" s="115"/>
      <c r="DH14" s="115"/>
      <c r="DI14" s="115"/>
      <c r="DJ14" s="115"/>
      <c r="DK14" s="115"/>
      <c r="DL14" s="115"/>
      <c r="DM14" s="115"/>
      <c r="DN14" s="115"/>
      <c r="DO14" s="115"/>
      <c r="DP14" s="115"/>
      <c r="DQ14" s="115"/>
      <c r="DR14" s="115"/>
      <c r="DS14" s="115"/>
      <c r="DT14" s="115"/>
      <c r="DU14" s="115"/>
      <c r="DV14" s="115"/>
      <c r="DW14" s="115"/>
      <c r="DX14" s="115"/>
      <c r="DY14" s="115"/>
      <c r="DZ14" s="115"/>
      <c r="EA14" s="115"/>
      <c r="EB14" s="115"/>
      <c r="EC14" s="115"/>
      <c r="ED14" s="115"/>
      <c r="EE14" s="115"/>
      <c r="EF14" s="115"/>
      <c r="EG14" s="115"/>
      <c r="EH14" s="115"/>
      <c r="EI14" s="115"/>
      <c r="EJ14" s="115"/>
      <c r="EK14" s="115"/>
      <c r="EL14" s="115"/>
      <c r="EM14" s="115"/>
      <c r="EN14" s="115"/>
      <c r="EO14" s="115"/>
      <c r="EP14" s="115"/>
      <c r="EQ14" s="115"/>
      <c r="ER14" s="115"/>
      <c r="ES14" s="115"/>
      <c r="ET14" s="115"/>
      <c r="EU14" s="115"/>
      <c r="EV14" s="115"/>
      <c r="EW14" s="115"/>
      <c r="EX14" s="115"/>
      <c r="EY14" s="115"/>
      <c r="EZ14" s="115"/>
      <c r="FA14" s="115"/>
      <c r="FB14" s="115"/>
      <c r="FC14" s="115"/>
      <c r="FD14" s="115"/>
      <c r="FE14" s="115"/>
      <c r="FF14" s="115"/>
      <c r="FG14" s="115"/>
      <c r="FH14" s="115"/>
      <c r="FI14" s="115"/>
      <c r="FJ14" s="115"/>
      <c r="FK14" s="115"/>
      <c r="FL14" s="115"/>
      <c r="FM14" s="115"/>
      <c r="FN14" s="115"/>
      <c r="FO14" s="115"/>
      <c r="FP14" s="115"/>
      <c r="FQ14" s="115"/>
      <c r="FR14" s="115"/>
      <c r="FS14" s="115"/>
      <c r="FT14" s="115"/>
      <c r="FU14" s="115"/>
      <c r="FV14" s="115"/>
      <c r="FW14" s="115"/>
      <c r="FX14" s="115"/>
      <c r="FY14" s="115"/>
      <c r="FZ14" s="115"/>
      <c r="GA14" s="115"/>
      <c r="GB14" s="115"/>
      <c r="GC14" s="115"/>
      <c r="GD14" s="115"/>
      <c r="GE14" s="115"/>
      <c r="GF14" s="115"/>
      <c r="GG14" s="115"/>
      <c r="GH14" s="115"/>
      <c r="GI14" s="115"/>
      <c r="GJ14" s="115"/>
      <c r="GK14" s="115"/>
      <c r="GL14" s="115"/>
      <c r="GM14" s="115"/>
      <c r="GN14" s="115"/>
      <c r="GO14" s="115"/>
      <c r="GP14" s="115"/>
      <c r="GQ14" s="115"/>
      <c r="GR14" s="115"/>
      <c r="GS14" s="115"/>
      <c r="GT14" s="115"/>
      <c r="GU14" s="115"/>
      <c r="GV14" s="115"/>
      <c r="GW14" s="115"/>
      <c r="GX14" s="115"/>
      <c r="GY14" s="115"/>
      <c r="GZ14" s="115"/>
      <c r="HA14" s="115"/>
      <c r="HB14" s="115"/>
      <c r="HC14" s="115"/>
      <c r="HD14" s="115"/>
      <c r="HE14" s="115"/>
      <c r="HF14" s="115"/>
      <c r="HG14" s="115"/>
      <c r="HH14" s="115"/>
      <c r="HI14" s="115"/>
      <c r="HJ14" s="115"/>
      <c r="HK14" s="115"/>
      <c r="HL14" s="115"/>
      <c r="HM14" s="115"/>
      <c r="HN14" s="115"/>
      <c r="HO14" s="115"/>
      <c r="HP14" s="115"/>
      <c r="HQ14" s="115"/>
      <c r="HR14" s="115"/>
      <c r="HS14" s="115"/>
      <c r="HT14" s="115"/>
      <c r="HU14" s="115"/>
      <c r="HV14" s="115"/>
      <c r="HW14" s="115"/>
      <c r="HX14" s="115"/>
      <c r="HY14" s="115"/>
      <c r="HZ14" s="115"/>
      <c r="IA14" s="115"/>
      <c r="IB14" s="115"/>
      <c r="IC14" s="115"/>
      <c r="ID14" s="115"/>
      <c r="IE14" s="115"/>
      <c r="IF14" s="115"/>
      <c r="IG14" s="115"/>
      <c r="IH14" s="115"/>
      <c r="II14" s="115"/>
      <c r="IJ14" s="115"/>
      <c r="IK14" s="115"/>
      <c r="IL14" s="115"/>
      <c r="IM14" s="115"/>
      <c r="IN14" s="115"/>
      <c r="IO14" s="115"/>
      <c r="IP14" s="115"/>
      <c r="IQ14" s="115"/>
      <c r="IR14" s="115"/>
      <c r="IS14" s="115"/>
      <c r="IT14" s="115"/>
      <c r="IU14" s="115"/>
    </row>
    <row r="15" s="143" customFormat="true" ht="49.5" hidden="false" customHeight="true" outlineLevel="0" collapsed="false">
      <c r="A15" s="176"/>
      <c r="B15" s="176"/>
      <c r="C15" s="181" t="s">
        <v>83</v>
      </c>
      <c r="D15" s="113"/>
      <c r="E15" s="113"/>
      <c r="F15" s="182" t="s">
        <v>84</v>
      </c>
      <c r="G15" s="183" t="s">
        <v>7</v>
      </c>
      <c r="H15" s="183" t="e">
        <f aca="false">#ERR520!</f>
        <v>#N/A</v>
      </c>
      <c r="I15" s="183" t="e">
        <f aca="false">#ERR520!</f>
        <v>#N/A</v>
      </c>
      <c r="J15" s="145" t="s">
        <v>82</v>
      </c>
      <c r="K15" s="184"/>
      <c r="L15" s="184"/>
      <c r="M15" s="111"/>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c r="CN15" s="140"/>
      <c r="CO15" s="140"/>
      <c r="CP15" s="140"/>
      <c r="CQ15" s="140"/>
      <c r="CR15" s="140"/>
      <c r="CS15" s="140"/>
      <c r="CT15" s="140"/>
      <c r="CU15" s="140"/>
      <c r="CV15" s="140"/>
      <c r="CW15" s="140"/>
      <c r="CX15" s="140"/>
      <c r="CY15" s="140"/>
      <c r="CZ15" s="140"/>
      <c r="DA15" s="140"/>
      <c r="DB15" s="140"/>
      <c r="DC15" s="140"/>
      <c r="DD15" s="140"/>
      <c r="DE15" s="140"/>
      <c r="DF15" s="140"/>
      <c r="DG15" s="140"/>
      <c r="DH15" s="140"/>
      <c r="DI15" s="140"/>
      <c r="DJ15" s="140"/>
      <c r="DK15" s="140"/>
      <c r="DL15" s="140"/>
      <c r="DM15" s="140"/>
      <c r="DN15" s="140"/>
      <c r="DO15" s="140"/>
      <c r="DP15" s="140"/>
      <c r="DQ15" s="140"/>
      <c r="DR15" s="140"/>
      <c r="DS15" s="140"/>
      <c r="DT15" s="140"/>
      <c r="DU15" s="140"/>
      <c r="DV15" s="140"/>
      <c r="DW15" s="140"/>
      <c r="DX15" s="140"/>
      <c r="DY15" s="140"/>
      <c r="DZ15" s="140"/>
      <c r="EA15" s="140"/>
      <c r="EB15" s="140"/>
      <c r="EC15" s="140"/>
      <c r="ED15" s="140"/>
      <c r="EE15" s="140"/>
      <c r="EF15" s="140"/>
      <c r="EG15" s="140"/>
      <c r="EH15" s="140"/>
      <c r="EI15" s="140"/>
      <c r="EJ15" s="140"/>
      <c r="EK15" s="140"/>
      <c r="EL15" s="140"/>
      <c r="EM15" s="140"/>
      <c r="EN15" s="140"/>
      <c r="EO15" s="140"/>
      <c r="EP15" s="140"/>
      <c r="EQ15" s="140"/>
      <c r="ER15" s="140"/>
      <c r="ES15" s="140"/>
      <c r="ET15" s="140"/>
      <c r="EU15" s="140"/>
      <c r="EV15" s="140"/>
      <c r="EW15" s="140"/>
      <c r="EX15" s="140"/>
      <c r="EY15" s="140"/>
      <c r="EZ15" s="140"/>
      <c r="FA15" s="140"/>
      <c r="FB15" s="140"/>
      <c r="FC15" s="140"/>
      <c r="FD15" s="140"/>
      <c r="FE15" s="140"/>
      <c r="FF15" s="140"/>
      <c r="FG15" s="140"/>
      <c r="FH15" s="140"/>
      <c r="FI15" s="140"/>
      <c r="FJ15" s="140"/>
      <c r="FK15" s="140"/>
      <c r="FL15" s="140"/>
      <c r="FM15" s="140"/>
      <c r="FN15" s="140"/>
      <c r="FO15" s="140"/>
      <c r="FP15" s="140"/>
      <c r="FQ15" s="140"/>
      <c r="FR15" s="140"/>
      <c r="FS15" s="140"/>
      <c r="FT15" s="140"/>
      <c r="FU15" s="140"/>
      <c r="FV15" s="140"/>
      <c r="FW15" s="140"/>
      <c r="FX15" s="140"/>
      <c r="FY15" s="140"/>
      <c r="FZ15" s="140"/>
      <c r="GA15" s="140"/>
      <c r="GB15" s="140"/>
      <c r="GC15" s="140"/>
      <c r="GD15" s="140"/>
      <c r="GE15" s="140"/>
      <c r="GF15" s="140"/>
      <c r="GG15" s="140"/>
      <c r="GH15" s="140"/>
      <c r="GI15" s="140"/>
      <c r="GJ15" s="140"/>
      <c r="GK15" s="140"/>
      <c r="GL15" s="140"/>
      <c r="GM15" s="140"/>
      <c r="GN15" s="140"/>
      <c r="GO15" s="140"/>
      <c r="GP15" s="140"/>
      <c r="GQ15" s="140"/>
      <c r="GR15" s="140"/>
      <c r="GS15" s="140"/>
      <c r="GT15" s="140"/>
      <c r="GU15" s="140"/>
      <c r="GV15" s="140"/>
      <c r="GW15" s="140"/>
      <c r="GX15" s="140"/>
      <c r="GY15" s="140"/>
      <c r="GZ15" s="140"/>
      <c r="HA15" s="140"/>
      <c r="HB15" s="140"/>
      <c r="HC15" s="140"/>
      <c r="HD15" s="140"/>
      <c r="HE15" s="140"/>
      <c r="HF15" s="140"/>
      <c r="HG15" s="140"/>
      <c r="HH15" s="140"/>
      <c r="HI15" s="140"/>
      <c r="HJ15" s="140"/>
      <c r="HK15" s="140"/>
      <c r="HL15" s="140"/>
      <c r="HM15" s="140"/>
      <c r="HN15" s="140"/>
      <c r="HO15" s="140"/>
      <c r="HP15" s="140"/>
      <c r="HQ15" s="140"/>
      <c r="HR15" s="140"/>
      <c r="HS15" s="140"/>
      <c r="HT15" s="140"/>
      <c r="HU15" s="140"/>
      <c r="HV15" s="140"/>
      <c r="HW15" s="140"/>
      <c r="HX15" s="140"/>
      <c r="HY15" s="140"/>
      <c r="HZ15" s="140"/>
      <c r="IA15" s="140"/>
      <c r="IB15" s="140"/>
      <c r="IC15" s="140"/>
      <c r="ID15" s="140"/>
      <c r="IE15" s="140"/>
      <c r="IF15" s="140"/>
      <c r="IG15" s="140"/>
      <c r="IH15" s="140"/>
      <c r="II15" s="140"/>
      <c r="IJ15" s="140"/>
      <c r="IK15" s="140"/>
      <c r="IL15" s="140"/>
      <c r="IM15" s="140"/>
      <c r="IN15" s="140"/>
      <c r="IO15" s="140"/>
      <c r="IP15" s="140"/>
      <c r="IQ15" s="140"/>
      <c r="IR15" s="140"/>
      <c r="IS15" s="140"/>
      <c r="IT15" s="140"/>
      <c r="IU15" s="140"/>
      <c r="XDF15" s="144"/>
      <c r="XDG15" s="144"/>
      <c r="XDH15" s="144"/>
      <c r="XDI15" s="144"/>
      <c r="XDJ15" s="144"/>
      <c r="XDK15" s="144"/>
      <c r="XDL15" s="144"/>
      <c r="XDM15" s="144"/>
      <c r="XDN15" s="144"/>
      <c r="XDO15" s="144"/>
      <c r="XDP15" s="144"/>
      <c r="XDQ15" s="144"/>
      <c r="XDR15" s="144"/>
      <c r="XDS15" s="144"/>
      <c r="XDT15" s="144"/>
      <c r="XDU15" s="144"/>
      <c r="XDV15" s="144"/>
      <c r="XDW15" s="144"/>
      <c r="XDX15" s="144"/>
      <c r="XDY15" s="144"/>
      <c r="XDZ15" s="144"/>
      <c r="XEA15" s="144"/>
      <c r="XEB15" s="144"/>
      <c r="XEC15" s="144"/>
      <c r="XED15" s="144"/>
      <c r="XEE15" s="144"/>
      <c r="XEF15" s="144"/>
      <c r="XEG15" s="144"/>
      <c r="XEH15" s="144"/>
      <c r="XEI15" s="144"/>
      <c r="XEJ15" s="144"/>
      <c r="XEK15" s="144"/>
      <c r="XEL15" s="144"/>
      <c r="XEM15" s="144"/>
      <c r="XEN15" s="144"/>
      <c r="XEO15" s="144"/>
      <c r="XEP15" s="144"/>
      <c r="XEQ15" s="144"/>
      <c r="XER15" s="144"/>
      <c r="XES15" s="144"/>
      <c r="XET15" s="144"/>
      <c r="XEU15" s="144"/>
      <c r="XEV15" s="144"/>
      <c r="XEW15" s="144"/>
      <c r="XEX15" s="144"/>
      <c r="XEY15" s="144"/>
      <c r="XEZ15" s="144"/>
      <c r="XFA15" s="144"/>
      <c r="XFB15" s="144"/>
      <c r="XFC15" s="144"/>
      <c r="XFD15" s="144"/>
    </row>
    <row r="16" customFormat="false" ht="49.5" hidden="false" customHeight="true" outlineLevel="0" collapsed="false">
      <c r="A16" s="176"/>
      <c r="B16" s="176"/>
      <c r="C16" s="185" t="s">
        <v>85</v>
      </c>
      <c r="D16" s="113"/>
      <c r="E16" s="113"/>
      <c r="F16" s="178" t="s">
        <v>86</v>
      </c>
      <c r="G16" s="183"/>
      <c r="H16" s="183"/>
      <c r="I16" s="183"/>
      <c r="J16" s="145" t="s">
        <v>82</v>
      </c>
      <c r="K16" s="184"/>
      <c r="L16" s="184"/>
    </row>
    <row r="17" customFormat="false" ht="19.7" hidden="false" customHeight="false" outlineLevel="0" collapsed="false">
      <c r="A17" s="176"/>
      <c r="B17" s="176"/>
      <c r="C17" s="176"/>
      <c r="D17" s="176"/>
      <c r="E17" s="176"/>
      <c r="F17" s="176"/>
      <c r="G17" s="176"/>
      <c r="H17" s="176"/>
      <c r="I17" s="176"/>
      <c r="J17" s="176"/>
      <c r="K17" s="176"/>
      <c r="L17" s="17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186"/>
      <c r="AL17" s="186"/>
      <c r="AM17" s="186"/>
      <c r="AN17" s="186"/>
      <c r="AO17" s="186"/>
      <c r="AP17" s="186"/>
      <c r="AQ17" s="186"/>
      <c r="AR17" s="186"/>
      <c r="AS17" s="186"/>
      <c r="AT17" s="186"/>
      <c r="AU17" s="186"/>
      <c r="AV17" s="186"/>
      <c r="AW17" s="186"/>
      <c r="AX17" s="186"/>
      <c r="AY17" s="186"/>
      <c r="AZ17" s="186"/>
      <c r="BA17" s="186"/>
      <c r="BB17" s="186"/>
      <c r="BC17" s="186"/>
      <c r="BD17" s="186"/>
      <c r="BE17" s="186"/>
      <c r="BF17" s="186"/>
      <c r="BG17" s="186"/>
      <c r="BH17" s="186"/>
      <c r="BI17" s="186"/>
      <c r="BJ17" s="186"/>
      <c r="BK17" s="186"/>
      <c r="BL17" s="186"/>
      <c r="BM17" s="186"/>
      <c r="BN17" s="186"/>
      <c r="BO17" s="186"/>
      <c r="BP17" s="186"/>
      <c r="BQ17" s="186"/>
      <c r="BR17" s="186"/>
      <c r="BS17" s="186"/>
      <c r="BT17" s="186"/>
      <c r="BU17" s="186"/>
      <c r="BV17" s="186"/>
      <c r="BW17" s="186"/>
      <c r="BX17" s="186"/>
      <c r="BY17" s="186"/>
      <c r="BZ17" s="186"/>
      <c r="CA17" s="186"/>
      <c r="CB17" s="186"/>
      <c r="CC17" s="186"/>
      <c r="CD17" s="186"/>
      <c r="CE17" s="186"/>
      <c r="CF17" s="186"/>
      <c r="CG17" s="186"/>
      <c r="CH17" s="186"/>
      <c r="CI17" s="186"/>
      <c r="CJ17" s="186"/>
      <c r="CK17" s="186"/>
      <c r="CL17" s="186"/>
      <c r="CM17" s="186"/>
      <c r="CN17" s="186"/>
      <c r="CO17" s="186"/>
      <c r="CP17" s="186"/>
      <c r="CQ17" s="186"/>
      <c r="CR17" s="186"/>
      <c r="CS17" s="186"/>
      <c r="CT17" s="186"/>
      <c r="CU17" s="186"/>
      <c r="CV17" s="186"/>
      <c r="CW17" s="186"/>
      <c r="CX17" s="186"/>
      <c r="CY17" s="186"/>
      <c r="CZ17" s="186"/>
      <c r="DA17" s="186"/>
      <c r="DB17" s="186"/>
      <c r="DC17" s="186"/>
      <c r="DD17" s="186"/>
      <c r="DE17" s="186"/>
      <c r="DF17" s="186"/>
      <c r="DG17" s="186"/>
      <c r="DH17" s="186"/>
      <c r="DI17" s="186"/>
      <c r="DJ17" s="186"/>
      <c r="DK17" s="186"/>
      <c r="DL17" s="186"/>
      <c r="DM17" s="186"/>
      <c r="DN17" s="186"/>
      <c r="DO17" s="186"/>
      <c r="DP17" s="186"/>
      <c r="DQ17" s="186"/>
      <c r="DR17" s="186"/>
      <c r="DS17" s="186"/>
      <c r="DT17" s="186"/>
      <c r="DU17" s="186"/>
      <c r="DV17" s="186"/>
      <c r="DW17" s="186"/>
      <c r="DX17" s="186"/>
      <c r="DY17" s="186"/>
      <c r="DZ17" s="186"/>
      <c r="EA17" s="186"/>
      <c r="EB17" s="186"/>
      <c r="EC17" s="186"/>
      <c r="ED17" s="186"/>
      <c r="EE17" s="186"/>
      <c r="EF17" s="186"/>
      <c r="EG17" s="186"/>
      <c r="EH17" s="186"/>
      <c r="EI17" s="186"/>
      <c r="EJ17" s="186"/>
      <c r="EK17" s="186"/>
      <c r="EL17" s="186"/>
      <c r="EM17" s="186"/>
      <c r="EN17" s="186"/>
      <c r="EO17" s="186"/>
      <c r="EP17" s="186"/>
      <c r="EQ17" s="186"/>
      <c r="ER17" s="186"/>
      <c r="ES17" s="186"/>
      <c r="ET17" s="186"/>
      <c r="EU17" s="186"/>
      <c r="EV17" s="186"/>
      <c r="EW17" s="186"/>
      <c r="EX17" s="186"/>
      <c r="EY17" s="186"/>
      <c r="EZ17" s="186"/>
      <c r="FA17" s="186"/>
      <c r="FB17" s="186"/>
      <c r="FC17" s="186"/>
      <c r="FD17" s="186"/>
      <c r="FE17" s="186"/>
      <c r="FF17" s="186"/>
      <c r="FG17" s="186"/>
      <c r="FH17" s="186"/>
      <c r="FI17" s="186"/>
      <c r="FJ17" s="186"/>
      <c r="FK17" s="186"/>
      <c r="FL17" s="186"/>
      <c r="FM17" s="186"/>
      <c r="FN17" s="186"/>
      <c r="FO17" s="186"/>
      <c r="FP17" s="186"/>
      <c r="FQ17" s="186"/>
      <c r="FR17" s="186"/>
      <c r="FS17" s="186"/>
      <c r="FT17" s="186"/>
      <c r="FU17" s="186"/>
      <c r="FV17" s="186"/>
      <c r="FW17" s="186"/>
      <c r="FX17" s="186"/>
      <c r="FY17" s="186"/>
      <c r="FZ17" s="186"/>
      <c r="GA17" s="186"/>
      <c r="GB17" s="186"/>
      <c r="GC17" s="186"/>
      <c r="GD17" s="186"/>
      <c r="GE17" s="186"/>
      <c r="GF17" s="186"/>
      <c r="GG17" s="186"/>
      <c r="GH17" s="186"/>
      <c r="GI17" s="186"/>
      <c r="GJ17" s="186"/>
      <c r="GK17" s="186"/>
      <c r="GL17" s="186"/>
      <c r="GM17" s="186"/>
      <c r="GN17" s="186"/>
      <c r="GO17" s="186"/>
      <c r="GP17" s="186"/>
      <c r="GQ17" s="186"/>
      <c r="GR17" s="186"/>
      <c r="GS17" s="186"/>
      <c r="GT17" s="186"/>
      <c r="GU17" s="186"/>
      <c r="GV17" s="186"/>
      <c r="GW17" s="186"/>
      <c r="GX17" s="186"/>
      <c r="GY17" s="186"/>
      <c r="GZ17" s="186"/>
      <c r="HA17" s="186"/>
      <c r="HB17" s="186"/>
      <c r="HC17" s="186"/>
      <c r="HD17" s="186"/>
      <c r="HE17" s="186"/>
      <c r="HF17" s="186"/>
      <c r="HG17" s="186"/>
      <c r="HH17" s="186"/>
      <c r="HI17" s="186"/>
      <c r="HJ17" s="186"/>
      <c r="HK17" s="186"/>
      <c r="HL17" s="186"/>
      <c r="HM17" s="186"/>
      <c r="HN17" s="186"/>
      <c r="HO17" s="186"/>
      <c r="HP17" s="186"/>
      <c r="HQ17" s="186"/>
      <c r="HR17" s="186"/>
      <c r="HS17" s="186"/>
      <c r="HT17" s="186"/>
      <c r="HU17" s="186"/>
      <c r="HV17" s="186"/>
      <c r="HW17" s="186"/>
      <c r="HX17" s="186"/>
      <c r="HY17" s="186"/>
      <c r="HZ17" s="186"/>
      <c r="IA17" s="186"/>
      <c r="IB17" s="186"/>
      <c r="IC17" s="186"/>
      <c r="ID17" s="186"/>
      <c r="IE17" s="186"/>
      <c r="IF17" s="186"/>
      <c r="IG17" s="186"/>
      <c r="IH17" s="186"/>
      <c r="II17" s="186"/>
      <c r="IJ17" s="186"/>
      <c r="IK17" s="186"/>
      <c r="IL17" s="186"/>
      <c r="IM17" s="186"/>
      <c r="IN17" s="186"/>
      <c r="IO17" s="186"/>
      <c r="IP17" s="186"/>
      <c r="IQ17" s="186"/>
      <c r="IR17" s="186"/>
      <c r="IS17" s="186"/>
      <c r="IT17" s="186"/>
      <c r="IU17" s="186"/>
    </row>
    <row r="18" s="143" customFormat="true" ht="30.75" hidden="false" customHeight="false" outlineLevel="0" collapsed="false">
      <c r="A18" s="181"/>
      <c r="B18" s="181"/>
      <c r="C18" s="181"/>
      <c r="D18" s="181"/>
      <c r="E18" s="181"/>
      <c r="F18" s="112"/>
      <c r="G18" s="181"/>
      <c r="H18" s="181"/>
      <c r="I18" s="181"/>
      <c r="J18" s="181"/>
      <c r="K18" s="181"/>
      <c r="L18" s="181"/>
      <c r="M18" s="187"/>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c r="CN18" s="140"/>
      <c r="CO18" s="140"/>
      <c r="CP18" s="140"/>
      <c r="CQ18" s="140"/>
      <c r="CR18" s="140"/>
      <c r="CS18" s="140"/>
      <c r="CT18" s="140"/>
      <c r="CU18" s="140"/>
      <c r="CV18" s="140"/>
      <c r="CW18" s="140"/>
      <c r="CX18" s="140"/>
      <c r="CY18" s="140"/>
      <c r="CZ18" s="140"/>
      <c r="DA18" s="140"/>
      <c r="DB18" s="140"/>
      <c r="DC18" s="140"/>
      <c r="DD18" s="140"/>
      <c r="DE18" s="140"/>
      <c r="DF18" s="140"/>
      <c r="DG18" s="140"/>
      <c r="DH18" s="140"/>
      <c r="DI18" s="140"/>
      <c r="DJ18" s="140"/>
      <c r="DK18" s="140"/>
      <c r="DL18" s="140"/>
      <c r="DM18" s="140"/>
      <c r="DN18" s="140"/>
      <c r="DO18" s="140"/>
      <c r="DP18" s="140"/>
      <c r="DQ18" s="140"/>
      <c r="DR18" s="140"/>
      <c r="DS18" s="140"/>
      <c r="DT18" s="140"/>
      <c r="DU18" s="140"/>
      <c r="DV18" s="140"/>
      <c r="DW18" s="140"/>
      <c r="DX18" s="140"/>
      <c r="DY18" s="140"/>
      <c r="DZ18" s="140"/>
      <c r="EA18" s="140"/>
      <c r="EB18" s="140"/>
      <c r="EC18" s="140"/>
      <c r="ED18" s="140"/>
      <c r="EE18" s="140"/>
      <c r="EF18" s="140"/>
      <c r="EG18" s="140"/>
      <c r="EH18" s="140"/>
      <c r="EI18" s="140"/>
      <c r="EJ18" s="140"/>
      <c r="EK18" s="140"/>
      <c r="EL18" s="140"/>
      <c r="EM18" s="140"/>
      <c r="EN18" s="140"/>
      <c r="EO18" s="140"/>
      <c r="EP18" s="140"/>
      <c r="EQ18" s="140"/>
      <c r="ER18" s="140"/>
      <c r="ES18" s="140"/>
      <c r="ET18" s="140"/>
      <c r="EU18" s="140"/>
      <c r="EV18" s="140"/>
      <c r="EW18" s="140"/>
      <c r="EX18" s="140"/>
      <c r="EY18" s="140"/>
      <c r="EZ18" s="140"/>
      <c r="FA18" s="140"/>
      <c r="FB18" s="140"/>
      <c r="FC18" s="140"/>
      <c r="FD18" s="140"/>
      <c r="FE18" s="140"/>
      <c r="FF18" s="140"/>
      <c r="FG18" s="140"/>
      <c r="FH18" s="140"/>
      <c r="FI18" s="140"/>
      <c r="FJ18" s="140"/>
      <c r="FK18" s="140"/>
      <c r="FL18" s="140"/>
      <c r="FM18" s="140"/>
      <c r="FN18" s="140"/>
      <c r="FO18" s="140"/>
      <c r="FP18" s="140"/>
      <c r="FQ18" s="140"/>
      <c r="FR18" s="140"/>
      <c r="FS18" s="140"/>
      <c r="FT18" s="140"/>
      <c r="FU18" s="140"/>
      <c r="FV18" s="140"/>
      <c r="FW18" s="140"/>
      <c r="FX18" s="140"/>
      <c r="FY18" s="140"/>
      <c r="FZ18" s="140"/>
      <c r="GA18" s="140"/>
      <c r="GB18" s="140"/>
      <c r="GC18" s="140"/>
      <c r="GD18" s="140"/>
      <c r="GE18" s="140"/>
      <c r="GF18" s="140"/>
      <c r="GG18" s="140"/>
      <c r="GH18" s="140"/>
      <c r="GI18" s="140"/>
      <c r="GJ18" s="140"/>
      <c r="GK18" s="140"/>
      <c r="GL18" s="140"/>
      <c r="GM18" s="140"/>
      <c r="GN18" s="140"/>
      <c r="GO18" s="140"/>
      <c r="GP18" s="140"/>
      <c r="GQ18" s="140"/>
      <c r="GR18" s="140"/>
      <c r="GS18" s="140"/>
      <c r="GT18" s="140"/>
      <c r="GU18" s="140"/>
      <c r="GV18" s="140"/>
      <c r="GW18" s="140"/>
      <c r="GX18" s="140"/>
      <c r="GY18" s="140"/>
      <c r="GZ18" s="140"/>
      <c r="HA18" s="140"/>
      <c r="HB18" s="140"/>
      <c r="HC18" s="140"/>
      <c r="HD18" s="140"/>
      <c r="HE18" s="140"/>
      <c r="HF18" s="140"/>
      <c r="HG18" s="140"/>
      <c r="HH18" s="140"/>
      <c r="HI18" s="140"/>
      <c r="HJ18" s="140"/>
      <c r="HK18" s="140"/>
      <c r="HL18" s="140"/>
      <c r="HM18" s="140"/>
      <c r="HN18" s="140"/>
      <c r="HO18" s="140"/>
      <c r="HP18" s="140"/>
      <c r="HQ18" s="140"/>
      <c r="HR18" s="140"/>
      <c r="HS18" s="140"/>
      <c r="HT18" s="140"/>
      <c r="HU18" s="140"/>
      <c r="HV18" s="140"/>
      <c r="HW18" s="140"/>
      <c r="HX18" s="140"/>
      <c r="HY18" s="140"/>
      <c r="HZ18" s="140"/>
      <c r="IA18" s="140"/>
      <c r="IB18" s="140"/>
      <c r="IC18" s="140"/>
      <c r="ID18" s="140"/>
      <c r="IE18" s="140"/>
      <c r="IF18" s="140"/>
      <c r="IG18" s="140"/>
      <c r="IH18" s="140"/>
      <c r="II18" s="140"/>
      <c r="IJ18" s="140"/>
      <c r="IK18" s="140"/>
      <c r="IL18" s="140"/>
      <c r="IM18" s="140"/>
      <c r="IN18" s="140"/>
      <c r="IO18" s="140"/>
      <c r="IP18" s="140"/>
      <c r="IQ18" s="140"/>
      <c r="IR18" s="140"/>
      <c r="IS18" s="140"/>
      <c r="IT18" s="140"/>
      <c r="IU18" s="140"/>
      <c r="XDF18" s="144"/>
      <c r="XDG18" s="144"/>
      <c r="XDH18" s="144"/>
      <c r="XDI18" s="144"/>
      <c r="XDJ18" s="144"/>
      <c r="XDK18" s="144"/>
      <c r="XDL18" s="144"/>
      <c r="XDM18" s="144"/>
      <c r="XDN18" s="144"/>
      <c r="XDO18" s="144"/>
      <c r="XDP18" s="144"/>
      <c r="XDQ18" s="144"/>
      <c r="XDR18" s="144"/>
      <c r="XDS18" s="144"/>
      <c r="XDT18" s="144"/>
      <c r="XDU18" s="144"/>
      <c r="XDV18" s="144"/>
      <c r="XDW18" s="144"/>
      <c r="XDX18" s="144"/>
      <c r="XDY18" s="144"/>
      <c r="XDZ18" s="144"/>
      <c r="XEA18" s="144"/>
      <c r="XEB18" s="144"/>
      <c r="XEC18" s="144"/>
      <c r="XED18" s="144"/>
      <c r="XEE18" s="144"/>
      <c r="XEF18" s="144"/>
      <c r="XEG18" s="144"/>
      <c r="XEH18" s="144"/>
      <c r="XEI18" s="144"/>
      <c r="XEJ18" s="144"/>
      <c r="XEK18" s="144"/>
      <c r="XEL18" s="144"/>
      <c r="XEM18" s="144"/>
      <c r="XEN18" s="144"/>
      <c r="XEO18" s="144"/>
      <c r="XEP18" s="144"/>
      <c r="XEQ18" s="144"/>
      <c r="XER18" s="144"/>
      <c r="XES18" s="144"/>
      <c r="XET18" s="144"/>
      <c r="XEU18" s="144"/>
      <c r="XEV18" s="144"/>
      <c r="XEW18" s="144"/>
      <c r="XEX18" s="144"/>
      <c r="XEY18" s="144"/>
      <c r="XEZ18" s="144"/>
      <c r="XFA18" s="144"/>
      <c r="XFB18" s="144"/>
      <c r="XFC18" s="144"/>
      <c r="XFD18" s="144"/>
    </row>
    <row r="19" customFormat="false" ht="19.7" hidden="false" customHeight="false" outlineLevel="0" collapsed="false">
      <c r="A19" s="188"/>
      <c r="B19" s="189"/>
      <c r="C19" s="189"/>
      <c r="D19" s="189"/>
      <c r="E19" s="189"/>
      <c r="F19" s="189"/>
      <c r="G19" s="189"/>
      <c r="H19" s="189"/>
      <c r="I19" s="189"/>
      <c r="J19" s="189"/>
      <c r="K19" s="189"/>
      <c r="L19" s="189"/>
      <c r="M19" s="187"/>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86"/>
      <c r="AL19" s="186"/>
      <c r="AM19" s="186"/>
      <c r="AN19" s="186"/>
      <c r="AO19" s="186"/>
      <c r="AP19" s="186"/>
      <c r="AQ19" s="186"/>
      <c r="AR19" s="186"/>
      <c r="AS19" s="186"/>
      <c r="AT19" s="186"/>
      <c r="AU19" s="186"/>
      <c r="AV19" s="186"/>
      <c r="AW19" s="186"/>
      <c r="AX19" s="186"/>
      <c r="AY19" s="186"/>
      <c r="AZ19" s="186"/>
      <c r="BA19" s="186"/>
      <c r="BB19" s="186"/>
      <c r="BC19" s="186"/>
      <c r="BD19" s="186"/>
      <c r="BE19" s="186"/>
      <c r="BF19" s="186"/>
      <c r="BG19" s="186"/>
      <c r="BH19" s="186"/>
      <c r="BI19" s="186"/>
      <c r="BJ19" s="186"/>
      <c r="BK19" s="186"/>
      <c r="BL19" s="186"/>
      <c r="BM19" s="186"/>
      <c r="BN19" s="186"/>
      <c r="BO19" s="186"/>
      <c r="BP19" s="186"/>
      <c r="BQ19" s="186"/>
      <c r="BR19" s="186"/>
      <c r="BS19" s="186"/>
      <c r="BT19" s="186"/>
      <c r="BU19" s="186"/>
      <c r="BV19" s="186"/>
      <c r="BW19" s="186"/>
      <c r="BX19" s="186"/>
      <c r="BY19" s="186"/>
      <c r="BZ19" s="186"/>
      <c r="CA19" s="186"/>
      <c r="CB19" s="186"/>
      <c r="CC19" s="186"/>
      <c r="CD19" s="186"/>
      <c r="CE19" s="186"/>
      <c r="CF19" s="186"/>
      <c r="CG19" s="186"/>
      <c r="CH19" s="186"/>
      <c r="CI19" s="186"/>
      <c r="CJ19" s="186"/>
      <c r="CK19" s="186"/>
      <c r="CL19" s="186"/>
      <c r="CM19" s="186"/>
      <c r="CN19" s="186"/>
      <c r="CO19" s="186"/>
      <c r="CP19" s="186"/>
      <c r="CQ19" s="186"/>
      <c r="CR19" s="186"/>
      <c r="CS19" s="186"/>
      <c r="CT19" s="186"/>
      <c r="CU19" s="186"/>
      <c r="CV19" s="186"/>
      <c r="CW19" s="186"/>
      <c r="CX19" s="186"/>
      <c r="CY19" s="186"/>
      <c r="CZ19" s="186"/>
      <c r="DA19" s="186"/>
      <c r="DB19" s="186"/>
      <c r="DC19" s="186"/>
      <c r="DD19" s="186"/>
      <c r="DE19" s="186"/>
      <c r="DF19" s="186"/>
      <c r="DG19" s="186"/>
      <c r="DH19" s="186"/>
      <c r="DI19" s="186"/>
      <c r="DJ19" s="186"/>
      <c r="DK19" s="186"/>
      <c r="DL19" s="186"/>
      <c r="DM19" s="186"/>
      <c r="DN19" s="186"/>
      <c r="DO19" s="186"/>
      <c r="DP19" s="186"/>
      <c r="DQ19" s="186"/>
      <c r="DR19" s="186"/>
      <c r="DS19" s="186"/>
      <c r="DT19" s="186"/>
      <c r="DU19" s="186"/>
      <c r="DV19" s="186"/>
      <c r="DW19" s="186"/>
      <c r="DX19" s="186"/>
      <c r="DY19" s="186"/>
      <c r="DZ19" s="186"/>
      <c r="EA19" s="186"/>
      <c r="EB19" s="186"/>
      <c r="EC19" s="186"/>
      <c r="ED19" s="186"/>
      <c r="EE19" s="186"/>
      <c r="EF19" s="186"/>
      <c r="EG19" s="186"/>
      <c r="EH19" s="186"/>
      <c r="EI19" s="186"/>
      <c r="EJ19" s="186"/>
      <c r="EK19" s="186"/>
      <c r="EL19" s="186"/>
      <c r="EM19" s="186"/>
      <c r="EN19" s="186"/>
      <c r="EO19" s="186"/>
      <c r="EP19" s="186"/>
      <c r="EQ19" s="186"/>
      <c r="ER19" s="186"/>
      <c r="ES19" s="186"/>
      <c r="ET19" s="186"/>
      <c r="EU19" s="186"/>
      <c r="EV19" s="186"/>
      <c r="EW19" s="186"/>
      <c r="EX19" s="186"/>
      <c r="EY19" s="186"/>
      <c r="EZ19" s="186"/>
      <c r="FA19" s="186"/>
      <c r="FB19" s="186"/>
      <c r="FC19" s="186"/>
      <c r="FD19" s="186"/>
      <c r="FE19" s="186"/>
      <c r="FF19" s="186"/>
      <c r="FG19" s="186"/>
      <c r="FH19" s="186"/>
      <c r="FI19" s="186"/>
      <c r="FJ19" s="186"/>
      <c r="FK19" s="186"/>
      <c r="FL19" s="186"/>
      <c r="FM19" s="186"/>
      <c r="FN19" s="186"/>
      <c r="FO19" s="186"/>
      <c r="FP19" s="186"/>
      <c r="FQ19" s="186"/>
      <c r="FR19" s="186"/>
      <c r="FS19" s="186"/>
      <c r="FT19" s="186"/>
      <c r="FU19" s="186"/>
      <c r="FV19" s="186"/>
      <c r="FW19" s="186"/>
      <c r="FX19" s="186"/>
      <c r="FY19" s="186"/>
      <c r="FZ19" s="186"/>
      <c r="GA19" s="186"/>
      <c r="GB19" s="186"/>
      <c r="GC19" s="186"/>
      <c r="GD19" s="186"/>
      <c r="GE19" s="186"/>
      <c r="GF19" s="186"/>
      <c r="GG19" s="186"/>
      <c r="GH19" s="186"/>
      <c r="GI19" s="186"/>
      <c r="GJ19" s="186"/>
      <c r="GK19" s="186"/>
      <c r="GL19" s="186"/>
      <c r="GM19" s="186"/>
      <c r="GN19" s="186"/>
      <c r="GO19" s="186"/>
      <c r="GP19" s="186"/>
      <c r="GQ19" s="186"/>
      <c r="GR19" s="186"/>
      <c r="GS19" s="186"/>
      <c r="GT19" s="186"/>
      <c r="GU19" s="186"/>
      <c r="GV19" s="186"/>
      <c r="GW19" s="186"/>
      <c r="GX19" s="186"/>
      <c r="GY19" s="186"/>
      <c r="GZ19" s="186"/>
      <c r="HA19" s="186"/>
      <c r="HB19" s="186"/>
      <c r="HC19" s="186"/>
      <c r="HD19" s="186"/>
      <c r="HE19" s="186"/>
      <c r="HF19" s="186"/>
      <c r="HG19" s="186"/>
      <c r="HH19" s="186"/>
      <c r="HI19" s="186"/>
      <c r="HJ19" s="186"/>
      <c r="HK19" s="186"/>
      <c r="HL19" s="186"/>
      <c r="HM19" s="186"/>
      <c r="HN19" s="186"/>
      <c r="HO19" s="186"/>
      <c r="HP19" s="186"/>
      <c r="HQ19" s="186"/>
      <c r="HR19" s="186"/>
      <c r="HS19" s="186"/>
      <c r="HT19" s="186"/>
      <c r="HU19" s="186"/>
      <c r="HV19" s="186"/>
      <c r="HW19" s="186"/>
      <c r="HX19" s="186"/>
      <c r="HY19" s="186"/>
      <c r="HZ19" s="186"/>
      <c r="IA19" s="186"/>
      <c r="IB19" s="186"/>
      <c r="IC19" s="186"/>
      <c r="ID19" s="186"/>
      <c r="IE19" s="186"/>
      <c r="IF19" s="186"/>
      <c r="IG19" s="186"/>
      <c r="IH19" s="186"/>
      <c r="II19" s="186"/>
      <c r="IJ19" s="186"/>
      <c r="IK19" s="186"/>
      <c r="IL19" s="186"/>
      <c r="IM19" s="186"/>
      <c r="IN19" s="186"/>
      <c r="IO19" s="186"/>
      <c r="IP19" s="186"/>
      <c r="IQ19" s="186"/>
      <c r="IR19" s="186"/>
      <c r="IS19" s="186"/>
      <c r="IT19" s="186"/>
      <c r="IU19" s="186"/>
    </row>
    <row r="20" customFormat="false" ht="19.7" hidden="false" customHeight="false" outlineLevel="0" collapsed="false">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5"/>
      <c r="AL20" s="115"/>
      <c r="AM20" s="115"/>
      <c r="AN20" s="115"/>
      <c r="AO20" s="115"/>
      <c r="AP20" s="115"/>
      <c r="AQ20" s="115"/>
      <c r="AR20" s="115"/>
      <c r="AS20" s="115"/>
      <c r="AT20" s="115"/>
      <c r="AU20" s="115"/>
      <c r="AV20" s="115"/>
      <c r="AW20" s="115"/>
      <c r="AX20" s="115"/>
      <c r="AY20" s="115"/>
      <c r="AZ20" s="115"/>
      <c r="BA20" s="115"/>
      <c r="BB20" s="115"/>
      <c r="BC20" s="115"/>
      <c r="BD20" s="115"/>
      <c r="BE20" s="115"/>
      <c r="BF20" s="115"/>
      <c r="BG20" s="115"/>
      <c r="BH20" s="115"/>
      <c r="BI20" s="115"/>
      <c r="BJ20" s="115"/>
      <c r="BK20" s="115"/>
      <c r="BL20" s="115"/>
      <c r="BM20" s="115"/>
      <c r="BN20" s="115"/>
      <c r="BO20" s="115"/>
      <c r="BP20" s="115"/>
      <c r="BQ20" s="115"/>
      <c r="BR20" s="115"/>
      <c r="BS20" s="115"/>
      <c r="BT20" s="115"/>
      <c r="BU20" s="115"/>
      <c r="BV20" s="115"/>
      <c r="BW20" s="115"/>
      <c r="BX20" s="115"/>
      <c r="BY20" s="115"/>
      <c r="BZ20" s="115"/>
      <c r="CA20" s="115"/>
      <c r="CB20" s="115"/>
      <c r="CC20" s="115"/>
      <c r="CD20" s="115"/>
      <c r="CE20" s="115"/>
      <c r="CF20" s="115"/>
      <c r="CG20" s="115"/>
      <c r="CH20" s="115"/>
      <c r="CI20" s="115"/>
      <c r="CJ20" s="115"/>
      <c r="CK20" s="115"/>
      <c r="CL20" s="115"/>
      <c r="CM20" s="115"/>
      <c r="CN20" s="115"/>
      <c r="CO20" s="115"/>
      <c r="CP20" s="115"/>
      <c r="CQ20" s="115"/>
      <c r="CR20" s="115"/>
      <c r="CS20" s="115"/>
      <c r="CT20" s="115"/>
      <c r="CU20" s="115"/>
      <c r="CV20" s="115"/>
      <c r="CW20" s="115"/>
      <c r="CX20" s="115"/>
      <c r="CY20" s="115"/>
      <c r="CZ20" s="115"/>
      <c r="DA20" s="115"/>
      <c r="DB20" s="115"/>
      <c r="DC20" s="115"/>
      <c r="DD20" s="115"/>
      <c r="DE20" s="115"/>
      <c r="DF20" s="115"/>
      <c r="DG20" s="115"/>
      <c r="DH20" s="115"/>
      <c r="DI20" s="115"/>
      <c r="DJ20" s="115"/>
      <c r="DK20" s="115"/>
      <c r="DL20" s="115"/>
      <c r="DM20" s="115"/>
      <c r="DN20" s="115"/>
      <c r="DO20" s="115"/>
      <c r="DP20" s="115"/>
      <c r="DQ20" s="115"/>
      <c r="DR20" s="115"/>
      <c r="DS20" s="115"/>
      <c r="DT20" s="115"/>
      <c r="DU20" s="115"/>
      <c r="DV20" s="115"/>
      <c r="DW20" s="115"/>
      <c r="DX20" s="115"/>
      <c r="DY20" s="115"/>
      <c r="DZ20" s="115"/>
      <c r="EA20" s="115"/>
      <c r="EB20" s="115"/>
      <c r="EC20" s="115"/>
      <c r="ED20" s="115"/>
      <c r="EE20" s="115"/>
      <c r="EF20" s="115"/>
      <c r="EG20" s="115"/>
      <c r="EH20" s="115"/>
      <c r="EI20" s="115"/>
      <c r="EJ20" s="115"/>
      <c r="EK20" s="115"/>
      <c r="EL20" s="115"/>
      <c r="EM20" s="115"/>
      <c r="EN20" s="115"/>
      <c r="EO20" s="115"/>
      <c r="EP20" s="115"/>
      <c r="EQ20" s="115"/>
      <c r="ER20" s="115"/>
      <c r="ES20" s="115"/>
      <c r="ET20" s="115"/>
      <c r="EU20" s="115"/>
      <c r="EV20" s="115"/>
      <c r="EW20" s="115"/>
      <c r="EX20" s="115"/>
      <c r="EY20" s="115"/>
      <c r="EZ20" s="115"/>
      <c r="FA20" s="115"/>
      <c r="FB20" s="115"/>
      <c r="FC20" s="115"/>
      <c r="FD20" s="115"/>
      <c r="FE20" s="115"/>
      <c r="FF20" s="115"/>
      <c r="FG20" s="115"/>
      <c r="FH20" s="115"/>
      <c r="FI20" s="115"/>
      <c r="FJ20" s="115"/>
      <c r="FK20" s="115"/>
      <c r="FL20" s="115"/>
      <c r="FM20" s="115"/>
      <c r="FN20" s="115"/>
      <c r="FO20" s="115"/>
      <c r="FP20" s="115"/>
      <c r="FQ20" s="115"/>
      <c r="FR20" s="115"/>
      <c r="FS20" s="115"/>
      <c r="FT20" s="115"/>
      <c r="FU20" s="115"/>
      <c r="FV20" s="115"/>
      <c r="FW20" s="115"/>
      <c r="FX20" s="115"/>
      <c r="FY20" s="115"/>
      <c r="FZ20" s="115"/>
      <c r="GA20" s="115"/>
      <c r="GB20" s="115"/>
      <c r="GC20" s="115"/>
      <c r="GD20" s="115"/>
      <c r="GE20" s="115"/>
      <c r="GF20" s="115"/>
      <c r="GG20" s="115"/>
      <c r="GH20" s="115"/>
      <c r="GI20" s="115"/>
      <c r="GJ20" s="115"/>
      <c r="GK20" s="115"/>
      <c r="GL20" s="115"/>
      <c r="GM20" s="115"/>
      <c r="GN20" s="115"/>
      <c r="GO20" s="115"/>
      <c r="GP20" s="115"/>
      <c r="GQ20" s="115"/>
      <c r="GR20" s="115"/>
      <c r="GS20" s="115"/>
      <c r="GT20" s="115"/>
      <c r="GU20" s="115"/>
      <c r="GV20" s="115"/>
      <c r="GW20" s="115"/>
      <c r="GX20" s="115"/>
      <c r="GY20" s="115"/>
      <c r="GZ20" s="115"/>
      <c r="HA20" s="115"/>
      <c r="HB20" s="115"/>
      <c r="HC20" s="115"/>
      <c r="HD20" s="115"/>
      <c r="HE20" s="115"/>
      <c r="HF20" s="115"/>
      <c r="HG20" s="115"/>
      <c r="HH20" s="115"/>
      <c r="HI20" s="115"/>
      <c r="HJ20" s="115"/>
      <c r="HK20" s="115"/>
      <c r="HL20" s="115"/>
      <c r="HM20" s="115"/>
      <c r="HN20" s="115"/>
      <c r="HO20" s="115"/>
      <c r="HP20" s="115"/>
      <c r="HQ20" s="115"/>
      <c r="HR20" s="115"/>
      <c r="HS20" s="115"/>
      <c r="HT20" s="115"/>
      <c r="HU20" s="115"/>
      <c r="HV20" s="115"/>
      <c r="HW20" s="115"/>
      <c r="HX20" s="115"/>
      <c r="HY20" s="115"/>
      <c r="HZ20" s="115"/>
      <c r="IA20" s="115"/>
      <c r="IB20" s="115"/>
      <c r="IC20" s="115"/>
      <c r="ID20" s="115"/>
      <c r="IE20" s="115"/>
      <c r="IF20" s="115"/>
      <c r="IG20" s="115"/>
      <c r="IH20" s="115"/>
      <c r="II20" s="115"/>
      <c r="IJ20" s="115"/>
      <c r="IK20" s="115"/>
      <c r="IL20" s="115"/>
      <c r="IM20" s="115"/>
      <c r="IN20" s="115"/>
      <c r="IO20" s="115"/>
      <c r="IP20" s="115"/>
      <c r="IQ20" s="115"/>
      <c r="IR20" s="115"/>
      <c r="IS20" s="115"/>
      <c r="IT20" s="115"/>
      <c r="IU20" s="115"/>
    </row>
    <row r="21" customFormat="false" ht="19.7" hidden="false" customHeight="false" outlineLevel="0" collapsed="false">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c r="AO21" s="115"/>
      <c r="AP21" s="115"/>
      <c r="AQ21" s="115"/>
      <c r="AR21" s="115"/>
      <c r="AS21" s="115"/>
      <c r="AT21" s="115"/>
      <c r="AU21" s="115"/>
      <c r="AV21" s="115"/>
      <c r="AW21" s="115"/>
      <c r="AX21" s="115"/>
      <c r="AY21" s="115"/>
      <c r="AZ21" s="115"/>
      <c r="BA21" s="115"/>
      <c r="BB21" s="115"/>
      <c r="BC21" s="115"/>
      <c r="BD21" s="115"/>
      <c r="BE21" s="115"/>
      <c r="BF21" s="115"/>
      <c r="BG21" s="115"/>
      <c r="BH21" s="115"/>
      <c r="BI21" s="115"/>
      <c r="BJ21" s="115"/>
      <c r="BK21" s="115"/>
      <c r="BL21" s="115"/>
      <c r="BM21" s="115"/>
      <c r="BN21" s="115"/>
      <c r="BO21" s="115"/>
      <c r="BP21" s="115"/>
      <c r="BQ21" s="115"/>
      <c r="BR21" s="115"/>
      <c r="BS21" s="115"/>
      <c r="BT21" s="115"/>
      <c r="BU21" s="115"/>
      <c r="BV21" s="115"/>
      <c r="BW21" s="115"/>
      <c r="BX21" s="115"/>
      <c r="BY21" s="115"/>
      <c r="BZ21" s="115"/>
      <c r="CA21" s="115"/>
      <c r="CB21" s="115"/>
      <c r="CC21" s="115"/>
      <c r="CD21" s="115"/>
      <c r="CE21" s="115"/>
      <c r="CF21" s="115"/>
      <c r="CG21" s="115"/>
      <c r="CH21" s="115"/>
      <c r="CI21" s="115"/>
      <c r="CJ21" s="115"/>
      <c r="CK21" s="115"/>
      <c r="CL21" s="115"/>
      <c r="CM21" s="115"/>
      <c r="CN21" s="115"/>
      <c r="CO21" s="115"/>
      <c r="CP21" s="115"/>
      <c r="CQ21" s="115"/>
      <c r="CR21" s="115"/>
      <c r="CS21" s="115"/>
      <c r="CT21" s="115"/>
      <c r="CU21" s="115"/>
      <c r="CV21" s="115"/>
      <c r="CW21" s="115"/>
      <c r="CX21" s="115"/>
      <c r="CY21" s="115"/>
      <c r="CZ21" s="115"/>
      <c r="DA21" s="115"/>
      <c r="DB21" s="115"/>
      <c r="DC21" s="115"/>
      <c r="DD21" s="115"/>
      <c r="DE21" s="115"/>
      <c r="DF21" s="115"/>
      <c r="DG21" s="115"/>
      <c r="DH21" s="115"/>
      <c r="DI21" s="115"/>
      <c r="DJ21" s="115"/>
      <c r="DK21" s="115"/>
      <c r="DL21" s="115"/>
      <c r="DM21" s="115"/>
      <c r="DN21" s="115"/>
      <c r="DO21" s="115"/>
      <c r="DP21" s="115"/>
      <c r="DQ21" s="115"/>
      <c r="DR21" s="115"/>
      <c r="DS21" s="115"/>
      <c r="DT21" s="115"/>
      <c r="DU21" s="115"/>
      <c r="DV21" s="115"/>
      <c r="DW21" s="115"/>
      <c r="DX21" s="115"/>
      <c r="DY21" s="115"/>
      <c r="DZ21" s="115"/>
      <c r="EA21" s="115"/>
      <c r="EB21" s="115"/>
      <c r="EC21" s="115"/>
      <c r="ED21" s="115"/>
      <c r="EE21" s="115"/>
      <c r="EF21" s="115"/>
      <c r="EG21" s="115"/>
      <c r="EH21" s="115"/>
      <c r="EI21" s="115"/>
      <c r="EJ21" s="115"/>
      <c r="EK21" s="115"/>
      <c r="EL21" s="115"/>
      <c r="EM21" s="115"/>
      <c r="EN21" s="115"/>
      <c r="EO21" s="115"/>
      <c r="EP21" s="115"/>
      <c r="EQ21" s="115"/>
      <c r="ER21" s="115"/>
      <c r="ES21" s="115"/>
      <c r="ET21" s="115"/>
      <c r="EU21" s="115"/>
      <c r="EV21" s="115"/>
      <c r="EW21" s="115"/>
      <c r="EX21" s="115"/>
      <c r="EY21" s="115"/>
      <c r="EZ21" s="115"/>
      <c r="FA21" s="115"/>
      <c r="FB21" s="115"/>
      <c r="FC21" s="115"/>
      <c r="FD21" s="115"/>
      <c r="FE21" s="115"/>
      <c r="FF21" s="115"/>
      <c r="FG21" s="115"/>
      <c r="FH21" s="115"/>
      <c r="FI21" s="115"/>
      <c r="FJ21" s="115"/>
      <c r="FK21" s="115"/>
      <c r="FL21" s="115"/>
      <c r="FM21" s="115"/>
      <c r="FN21" s="115"/>
      <c r="FO21" s="115"/>
      <c r="FP21" s="115"/>
      <c r="FQ21" s="115"/>
      <c r="FR21" s="115"/>
      <c r="FS21" s="115"/>
      <c r="FT21" s="115"/>
      <c r="FU21" s="115"/>
      <c r="FV21" s="115"/>
      <c r="FW21" s="115"/>
      <c r="FX21" s="115"/>
      <c r="FY21" s="115"/>
      <c r="FZ21" s="115"/>
      <c r="GA21" s="115"/>
      <c r="GB21" s="115"/>
      <c r="GC21" s="115"/>
      <c r="GD21" s="115"/>
      <c r="GE21" s="115"/>
      <c r="GF21" s="115"/>
      <c r="GG21" s="115"/>
      <c r="GH21" s="115"/>
      <c r="GI21" s="115"/>
      <c r="GJ21" s="115"/>
      <c r="GK21" s="115"/>
      <c r="GL21" s="115"/>
      <c r="GM21" s="115"/>
      <c r="GN21" s="115"/>
      <c r="GO21" s="115"/>
      <c r="GP21" s="115"/>
      <c r="GQ21" s="115"/>
      <c r="GR21" s="115"/>
      <c r="GS21" s="115"/>
      <c r="GT21" s="115"/>
      <c r="GU21" s="115"/>
      <c r="GV21" s="115"/>
      <c r="GW21" s="115"/>
      <c r="GX21" s="115"/>
      <c r="GY21" s="115"/>
      <c r="GZ21" s="115"/>
      <c r="HA21" s="115"/>
      <c r="HB21" s="115"/>
      <c r="HC21" s="115"/>
      <c r="HD21" s="115"/>
      <c r="HE21" s="115"/>
      <c r="HF21" s="115"/>
      <c r="HG21" s="115"/>
      <c r="HH21" s="115"/>
      <c r="HI21" s="115"/>
      <c r="HJ21" s="115"/>
      <c r="HK21" s="115"/>
      <c r="HL21" s="115"/>
      <c r="HM21" s="115"/>
      <c r="HN21" s="115"/>
      <c r="HO21" s="115"/>
      <c r="HP21" s="115"/>
      <c r="HQ21" s="115"/>
      <c r="HR21" s="115"/>
      <c r="HS21" s="115"/>
      <c r="HT21" s="115"/>
      <c r="HU21" s="115"/>
      <c r="HV21" s="115"/>
      <c r="HW21" s="115"/>
      <c r="HX21" s="115"/>
      <c r="HY21" s="115"/>
      <c r="HZ21" s="115"/>
      <c r="IA21" s="115"/>
      <c r="IB21" s="115"/>
      <c r="IC21" s="115"/>
      <c r="ID21" s="115"/>
      <c r="IE21" s="115"/>
      <c r="IF21" s="115"/>
      <c r="IG21" s="115"/>
      <c r="IH21" s="115"/>
      <c r="II21" s="115"/>
      <c r="IJ21" s="115"/>
      <c r="IK21" s="115"/>
      <c r="IL21" s="115"/>
      <c r="IM21" s="115"/>
      <c r="IN21" s="115"/>
      <c r="IO21" s="115"/>
      <c r="IP21" s="115"/>
      <c r="IQ21" s="115"/>
      <c r="IR21" s="115"/>
      <c r="IS21" s="115"/>
      <c r="IT21" s="115"/>
      <c r="IU21" s="115"/>
    </row>
    <row r="22" customFormat="false" ht="29.15" hidden="false" customHeight="false" outlineLevel="0" collapsed="false">
      <c r="J22" s="190"/>
      <c r="K22" s="190"/>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115"/>
      <c r="AL22" s="115"/>
      <c r="AM22" s="115"/>
      <c r="AN22" s="115"/>
      <c r="AO22" s="115"/>
      <c r="AP22" s="115"/>
      <c r="AQ22" s="115"/>
      <c r="AR22" s="115"/>
      <c r="AS22" s="115"/>
      <c r="AT22" s="115"/>
      <c r="AU22" s="115"/>
      <c r="AV22" s="115"/>
      <c r="AW22" s="115"/>
      <c r="AX22" s="115"/>
      <c r="AY22" s="115"/>
      <c r="AZ22" s="115"/>
      <c r="BA22" s="115"/>
      <c r="BB22" s="115"/>
      <c r="BC22" s="115"/>
      <c r="BD22" s="115"/>
      <c r="BE22" s="115"/>
      <c r="BF22" s="115"/>
      <c r="BG22" s="115"/>
      <c r="BH22" s="115"/>
      <c r="BI22" s="115"/>
      <c r="BJ22" s="115"/>
      <c r="BK22" s="115"/>
      <c r="BL22" s="115"/>
      <c r="BM22" s="115"/>
      <c r="BN22" s="115"/>
      <c r="BO22" s="115"/>
      <c r="BP22" s="115"/>
      <c r="BQ22" s="115"/>
      <c r="BR22" s="115"/>
      <c r="BS22" s="115"/>
      <c r="BT22" s="115"/>
      <c r="BU22" s="115"/>
      <c r="BV22" s="115"/>
      <c r="BW22" s="115"/>
      <c r="BX22" s="115"/>
      <c r="BY22" s="115"/>
      <c r="BZ22" s="115"/>
      <c r="CA22" s="115"/>
      <c r="CB22" s="115"/>
      <c r="CC22" s="115"/>
      <c r="CD22" s="115"/>
      <c r="CE22" s="115"/>
      <c r="CF22" s="115"/>
      <c r="CG22" s="115"/>
      <c r="CH22" s="115"/>
      <c r="CI22" s="115"/>
      <c r="CJ22" s="115"/>
      <c r="CK22" s="115"/>
      <c r="CL22" s="115"/>
      <c r="CM22" s="115"/>
      <c r="CN22" s="115"/>
      <c r="CO22" s="115"/>
      <c r="CP22" s="115"/>
      <c r="CQ22" s="115"/>
      <c r="CR22" s="115"/>
      <c r="CS22" s="115"/>
      <c r="CT22" s="115"/>
      <c r="CU22" s="115"/>
      <c r="CV22" s="115"/>
      <c r="CW22" s="115"/>
      <c r="CX22" s="115"/>
      <c r="CY22" s="115"/>
      <c r="CZ22" s="115"/>
      <c r="DA22" s="115"/>
      <c r="DB22" s="115"/>
      <c r="DC22" s="115"/>
      <c r="DD22" s="115"/>
      <c r="DE22" s="115"/>
      <c r="DF22" s="115"/>
      <c r="DG22" s="115"/>
      <c r="DH22" s="115"/>
      <c r="DI22" s="115"/>
      <c r="DJ22" s="115"/>
      <c r="DK22" s="115"/>
      <c r="DL22" s="115"/>
      <c r="DM22" s="115"/>
      <c r="DN22" s="115"/>
      <c r="DO22" s="115"/>
      <c r="DP22" s="115"/>
      <c r="DQ22" s="115"/>
      <c r="DR22" s="115"/>
      <c r="DS22" s="115"/>
      <c r="DT22" s="115"/>
      <c r="DU22" s="115"/>
      <c r="DV22" s="115"/>
      <c r="DW22" s="115"/>
      <c r="DX22" s="115"/>
      <c r="DY22" s="115"/>
      <c r="DZ22" s="115"/>
      <c r="EA22" s="115"/>
      <c r="EB22" s="115"/>
      <c r="EC22" s="115"/>
      <c r="ED22" s="115"/>
      <c r="EE22" s="115"/>
      <c r="EF22" s="115"/>
      <c r="EG22" s="115"/>
      <c r="EH22" s="115"/>
      <c r="EI22" s="115"/>
      <c r="EJ22" s="115"/>
      <c r="EK22" s="115"/>
      <c r="EL22" s="115"/>
      <c r="EM22" s="115"/>
      <c r="EN22" s="115"/>
      <c r="EO22" s="115"/>
      <c r="EP22" s="115"/>
      <c r="EQ22" s="115"/>
      <c r="ER22" s="115"/>
      <c r="ES22" s="115"/>
      <c r="ET22" s="115"/>
      <c r="EU22" s="115"/>
      <c r="EV22" s="115"/>
      <c r="EW22" s="115"/>
      <c r="EX22" s="115"/>
      <c r="EY22" s="115"/>
      <c r="EZ22" s="115"/>
      <c r="FA22" s="115"/>
      <c r="FB22" s="115"/>
      <c r="FC22" s="115"/>
      <c r="FD22" s="115"/>
      <c r="FE22" s="115"/>
      <c r="FF22" s="115"/>
      <c r="FG22" s="115"/>
      <c r="FH22" s="115"/>
      <c r="FI22" s="115"/>
      <c r="FJ22" s="115"/>
      <c r="FK22" s="115"/>
      <c r="FL22" s="115"/>
      <c r="FM22" s="115"/>
      <c r="FN22" s="115"/>
      <c r="FO22" s="115"/>
      <c r="FP22" s="115"/>
      <c r="FQ22" s="115"/>
      <c r="FR22" s="115"/>
      <c r="FS22" s="115"/>
      <c r="FT22" s="115"/>
      <c r="FU22" s="115"/>
      <c r="FV22" s="115"/>
      <c r="FW22" s="115"/>
      <c r="FX22" s="115"/>
      <c r="FY22" s="115"/>
      <c r="FZ22" s="115"/>
      <c r="GA22" s="115"/>
      <c r="GB22" s="115"/>
      <c r="GC22" s="115"/>
      <c r="GD22" s="115"/>
      <c r="GE22" s="115"/>
      <c r="GF22" s="115"/>
      <c r="GG22" s="115"/>
      <c r="GH22" s="115"/>
      <c r="GI22" s="115"/>
      <c r="GJ22" s="115"/>
      <c r="GK22" s="115"/>
      <c r="GL22" s="115"/>
      <c r="GM22" s="115"/>
      <c r="GN22" s="115"/>
      <c r="GO22" s="115"/>
      <c r="GP22" s="115"/>
      <c r="GQ22" s="115"/>
      <c r="GR22" s="115"/>
      <c r="GS22" s="115"/>
      <c r="GT22" s="115"/>
      <c r="GU22" s="115"/>
      <c r="GV22" s="115"/>
      <c r="GW22" s="115"/>
      <c r="GX22" s="115"/>
      <c r="GY22" s="115"/>
      <c r="GZ22" s="115"/>
      <c r="HA22" s="115"/>
      <c r="HB22" s="115"/>
      <c r="HC22" s="115"/>
      <c r="HD22" s="115"/>
      <c r="HE22" s="115"/>
      <c r="HF22" s="115"/>
      <c r="HG22" s="115"/>
      <c r="HH22" s="115"/>
      <c r="HI22" s="115"/>
      <c r="HJ22" s="115"/>
      <c r="HK22" s="115"/>
      <c r="HL22" s="115"/>
      <c r="HM22" s="115"/>
      <c r="HN22" s="115"/>
      <c r="HO22" s="115"/>
      <c r="HP22" s="115"/>
      <c r="HQ22" s="115"/>
      <c r="HR22" s="115"/>
      <c r="HS22" s="115"/>
      <c r="HT22" s="115"/>
      <c r="HU22" s="115"/>
      <c r="HV22" s="115"/>
      <c r="HW22" s="115"/>
      <c r="HX22" s="115"/>
      <c r="HY22" s="115"/>
      <c r="HZ22" s="115"/>
      <c r="IA22" s="115"/>
      <c r="IB22" s="115"/>
      <c r="IC22" s="115"/>
      <c r="ID22" s="115"/>
      <c r="IE22" s="115"/>
      <c r="IF22" s="115"/>
      <c r="IG22" s="115"/>
      <c r="IH22" s="115"/>
      <c r="II22" s="115"/>
      <c r="IJ22" s="115"/>
      <c r="IK22" s="115"/>
      <c r="IL22" s="115"/>
      <c r="IM22" s="115"/>
      <c r="IN22" s="115"/>
      <c r="IO22" s="115"/>
      <c r="IP22" s="115"/>
      <c r="IQ22" s="115"/>
      <c r="IR22" s="115"/>
      <c r="IS22" s="115"/>
      <c r="IT22" s="115"/>
      <c r="IU22" s="115"/>
    </row>
    <row r="23" customFormat="false" ht="29.15" hidden="false" customHeight="false" outlineLevel="0" collapsed="false">
      <c r="J23" s="190"/>
      <c r="K23" s="190"/>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5"/>
      <c r="AU23" s="115"/>
      <c r="AV23" s="115"/>
      <c r="AW23" s="115"/>
      <c r="AX23" s="115"/>
      <c r="AY23" s="115"/>
      <c r="AZ23" s="115"/>
      <c r="BA23" s="115"/>
      <c r="BB23" s="115"/>
      <c r="BC23" s="115"/>
      <c r="BD23" s="115"/>
      <c r="BE23" s="115"/>
      <c r="BF23" s="115"/>
      <c r="BG23" s="115"/>
      <c r="BH23" s="115"/>
      <c r="BI23" s="115"/>
      <c r="BJ23" s="115"/>
      <c r="BK23" s="115"/>
      <c r="BL23" s="115"/>
      <c r="BM23" s="115"/>
      <c r="BN23" s="115"/>
      <c r="BO23" s="115"/>
      <c r="BP23" s="115"/>
      <c r="BQ23" s="115"/>
      <c r="BR23" s="115"/>
      <c r="BS23" s="115"/>
      <c r="BT23" s="115"/>
      <c r="BU23" s="115"/>
      <c r="BV23" s="115"/>
      <c r="BW23" s="115"/>
      <c r="BX23" s="115"/>
      <c r="BY23" s="115"/>
      <c r="BZ23" s="115"/>
      <c r="CA23" s="115"/>
      <c r="CB23" s="115"/>
      <c r="CC23" s="115"/>
      <c r="CD23" s="115"/>
      <c r="CE23" s="115"/>
      <c r="CF23" s="115"/>
      <c r="CG23" s="115"/>
      <c r="CH23" s="115"/>
      <c r="CI23" s="115"/>
      <c r="CJ23" s="115"/>
      <c r="CK23" s="115"/>
      <c r="CL23" s="115"/>
      <c r="CM23" s="115"/>
      <c r="CN23" s="115"/>
      <c r="CO23" s="115"/>
      <c r="CP23" s="115"/>
      <c r="CQ23" s="115"/>
      <c r="CR23" s="115"/>
      <c r="CS23" s="115"/>
      <c r="CT23" s="115"/>
      <c r="CU23" s="115"/>
      <c r="CV23" s="115"/>
      <c r="CW23" s="115"/>
      <c r="CX23" s="115"/>
      <c r="CY23" s="115"/>
      <c r="CZ23" s="115"/>
      <c r="DA23" s="115"/>
      <c r="DB23" s="115"/>
      <c r="DC23" s="115"/>
      <c r="DD23" s="115"/>
      <c r="DE23" s="115"/>
      <c r="DF23" s="115"/>
      <c r="DG23" s="115"/>
      <c r="DH23" s="115"/>
      <c r="DI23" s="115"/>
      <c r="DJ23" s="115"/>
      <c r="DK23" s="115"/>
      <c r="DL23" s="115"/>
      <c r="DM23" s="115"/>
      <c r="DN23" s="115"/>
      <c r="DO23" s="115"/>
      <c r="DP23" s="115"/>
      <c r="DQ23" s="115"/>
      <c r="DR23" s="115"/>
      <c r="DS23" s="115"/>
      <c r="DT23" s="115"/>
      <c r="DU23" s="115"/>
      <c r="DV23" s="115"/>
      <c r="DW23" s="115"/>
      <c r="DX23" s="115"/>
      <c r="DY23" s="115"/>
      <c r="DZ23" s="115"/>
      <c r="EA23" s="115"/>
      <c r="EB23" s="115"/>
      <c r="EC23" s="115"/>
      <c r="ED23" s="115"/>
      <c r="EE23" s="115"/>
      <c r="EF23" s="115"/>
      <c r="EG23" s="115"/>
      <c r="EH23" s="115"/>
      <c r="EI23" s="115"/>
      <c r="EJ23" s="115"/>
      <c r="EK23" s="115"/>
      <c r="EL23" s="115"/>
      <c r="EM23" s="115"/>
      <c r="EN23" s="115"/>
      <c r="EO23" s="115"/>
      <c r="EP23" s="115"/>
      <c r="EQ23" s="115"/>
      <c r="ER23" s="115"/>
      <c r="ES23" s="115"/>
      <c r="ET23" s="115"/>
      <c r="EU23" s="115"/>
      <c r="EV23" s="115"/>
      <c r="EW23" s="115"/>
      <c r="EX23" s="115"/>
      <c r="EY23" s="115"/>
      <c r="EZ23" s="115"/>
      <c r="FA23" s="115"/>
      <c r="FB23" s="115"/>
      <c r="FC23" s="115"/>
      <c r="FD23" s="115"/>
      <c r="FE23" s="115"/>
      <c r="FF23" s="115"/>
      <c r="FG23" s="115"/>
      <c r="FH23" s="115"/>
      <c r="FI23" s="115"/>
      <c r="FJ23" s="115"/>
      <c r="FK23" s="115"/>
      <c r="FL23" s="115"/>
      <c r="FM23" s="115"/>
      <c r="FN23" s="115"/>
      <c r="FO23" s="115"/>
      <c r="FP23" s="115"/>
      <c r="FQ23" s="115"/>
      <c r="FR23" s="115"/>
      <c r="FS23" s="115"/>
      <c r="FT23" s="115"/>
      <c r="FU23" s="115"/>
      <c r="FV23" s="115"/>
      <c r="FW23" s="115"/>
      <c r="FX23" s="115"/>
      <c r="FY23" s="115"/>
      <c r="FZ23" s="115"/>
      <c r="GA23" s="115"/>
      <c r="GB23" s="115"/>
      <c r="GC23" s="115"/>
      <c r="GD23" s="115"/>
      <c r="GE23" s="115"/>
      <c r="GF23" s="115"/>
      <c r="GG23" s="115"/>
      <c r="GH23" s="115"/>
      <c r="GI23" s="115"/>
      <c r="GJ23" s="115"/>
      <c r="GK23" s="115"/>
      <c r="GL23" s="115"/>
      <c r="GM23" s="115"/>
      <c r="GN23" s="115"/>
      <c r="GO23" s="115"/>
      <c r="GP23" s="115"/>
      <c r="GQ23" s="115"/>
      <c r="GR23" s="115"/>
      <c r="GS23" s="115"/>
      <c r="GT23" s="115"/>
      <c r="GU23" s="115"/>
      <c r="GV23" s="115"/>
      <c r="GW23" s="115"/>
      <c r="GX23" s="115"/>
      <c r="GY23" s="115"/>
      <c r="GZ23" s="115"/>
      <c r="HA23" s="115"/>
      <c r="HB23" s="115"/>
      <c r="HC23" s="115"/>
      <c r="HD23" s="115"/>
      <c r="HE23" s="115"/>
      <c r="HF23" s="115"/>
      <c r="HG23" s="115"/>
      <c r="HH23" s="115"/>
      <c r="HI23" s="115"/>
      <c r="HJ23" s="115"/>
      <c r="HK23" s="115"/>
      <c r="HL23" s="115"/>
      <c r="HM23" s="115"/>
      <c r="HN23" s="115"/>
      <c r="HO23" s="115"/>
      <c r="HP23" s="115"/>
      <c r="HQ23" s="115"/>
      <c r="HR23" s="115"/>
      <c r="HS23" s="115"/>
      <c r="HT23" s="115"/>
      <c r="HU23" s="115"/>
      <c r="HV23" s="115"/>
      <c r="HW23" s="115"/>
      <c r="HX23" s="115"/>
      <c r="HY23" s="115"/>
      <c r="HZ23" s="115"/>
      <c r="IA23" s="115"/>
      <c r="IB23" s="115"/>
      <c r="IC23" s="115"/>
      <c r="ID23" s="115"/>
      <c r="IE23" s="115"/>
      <c r="IF23" s="115"/>
      <c r="IG23" s="115"/>
      <c r="IH23" s="115"/>
      <c r="II23" s="115"/>
      <c r="IJ23" s="115"/>
      <c r="IK23" s="115"/>
      <c r="IL23" s="115"/>
      <c r="IM23" s="115"/>
      <c r="IN23" s="115"/>
      <c r="IO23" s="115"/>
      <c r="IP23" s="115"/>
      <c r="IQ23" s="115"/>
      <c r="IR23" s="115"/>
      <c r="IS23" s="115"/>
      <c r="IT23" s="115"/>
      <c r="IU23" s="115"/>
    </row>
    <row r="24" customFormat="false" ht="29.15" hidden="false" customHeight="false" outlineLevel="0" collapsed="false">
      <c r="J24" s="190"/>
      <c r="K24" s="190"/>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5"/>
      <c r="AL24" s="115"/>
      <c r="AM24" s="115"/>
      <c r="AN24" s="115"/>
      <c r="AO24" s="115"/>
      <c r="AP24" s="115"/>
      <c r="AQ24" s="115"/>
      <c r="AR24" s="115"/>
      <c r="AS24" s="115"/>
      <c r="AT24" s="115"/>
      <c r="AU24" s="115"/>
      <c r="AV24" s="115"/>
      <c r="AW24" s="115"/>
      <c r="AX24" s="115"/>
      <c r="AY24" s="115"/>
      <c r="AZ24" s="115"/>
      <c r="BA24" s="115"/>
      <c r="BB24" s="115"/>
      <c r="BC24" s="115"/>
      <c r="BD24" s="115"/>
      <c r="BE24" s="115"/>
      <c r="BF24" s="115"/>
      <c r="BG24" s="115"/>
      <c r="BH24" s="115"/>
      <c r="BI24" s="115"/>
      <c r="BJ24" s="115"/>
      <c r="BK24" s="115"/>
      <c r="BL24" s="115"/>
      <c r="BM24" s="115"/>
      <c r="BN24" s="115"/>
      <c r="BO24" s="115"/>
      <c r="BP24" s="115"/>
      <c r="BQ24" s="115"/>
      <c r="BR24" s="115"/>
      <c r="BS24" s="115"/>
      <c r="BT24" s="115"/>
      <c r="BU24" s="115"/>
      <c r="BV24" s="115"/>
      <c r="BW24" s="115"/>
      <c r="BX24" s="115"/>
      <c r="BY24" s="115"/>
      <c r="BZ24" s="115"/>
      <c r="CA24" s="115"/>
      <c r="CB24" s="115"/>
      <c r="CC24" s="115"/>
      <c r="CD24" s="115"/>
      <c r="CE24" s="115"/>
      <c r="CF24" s="115"/>
      <c r="CG24" s="115"/>
      <c r="CH24" s="115"/>
      <c r="CI24" s="115"/>
      <c r="CJ24" s="115"/>
      <c r="CK24" s="115"/>
      <c r="CL24" s="115"/>
      <c r="CM24" s="115"/>
      <c r="CN24" s="115"/>
      <c r="CO24" s="115"/>
      <c r="CP24" s="115"/>
      <c r="CQ24" s="115"/>
      <c r="CR24" s="115"/>
      <c r="CS24" s="115"/>
      <c r="CT24" s="115"/>
      <c r="CU24" s="115"/>
      <c r="CV24" s="115"/>
      <c r="CW24" s="115"/>
      <c r="CX24" s="115"/>
      <c r="CY24" s="115"/>
      <c r="CZ24" s="115"/>
      <c r="DA24" s="115"/>
      <c r="DB24" s="115"/>
      <c r="DC24" s="115"/>
      <c r="DD24" s="115"/>
      <c r="DE24" s="115"/>
      <c r="DF24" s="115"/>
      <c r="DG24" s="115"/>
      <c r="DH24" s="115"/>
      <c r="DI24" s="115"/>
      <c r="DJ24" s="115"/>
      <c r="DK24" s="115"/>
      <c r="DL24" s="115"/>
      <c r="DM24" s="115"/>
      <c r="DN24" s="115"/>
      <c r="DO24" s="115"/>
      <c r="DP24" s="115"/>
      <c r="DQ24" s="115"/>
      <c r="DR24" s="115"/>
      <c r="DS24" s="115"/>
      <c r="DT24" s="115"/>
      <c r="DU24" s="115"/>
      <c r="DV24" s="115"/>
      <c r="DW24" s="115"/>
      <c r="DX24" s="115"/>
      <c r="DY24" s="115"/>
      <c r="DZ24" s="115"/>
      <c r="EA24" s="115"/>
      <c r="EB24" s="115"/>
      <c r="EC24" s="115"/>
      <c r="ED24" s="115"/>
      <c r="EE24" s="115"/>
      <c r="EF24" s="115"/>
      <c r="EG24" s="115"/>
      <c r="EH24" s="115"/>
      <c r="EI24" s="115"/>
      <c r="EJ24" s="115"/>
      <c r="EK24" s="115"/>
      <c r="EL24" s="115"/>
      <c r="EM24" s="115"/>
      <c r="EN24" s="115"/>
      <c r="EO24" s="115"/>
      <c r="EP24" s="115"/>
      <c r="EQ24" s="115"/>
      <c r="ER24" s="115"/>
      <c r="ES24" s="115"/>
      <c r="ET24" s="115"/>
      <c r="EU24" s="115"/>
      <c r="EV24" s="115"/>
      <c r="EW24" s="115"/>
      <c r="EX24" s="115"/>
      <c r="EY24" s="115"/>
      <c r="EZ24" s="115"/>
      <c r="FA24" s="115"/>
      <c r="FB24" s="115"/>
      <c r="FC24" s="115"/>
      <c r="FD24" s="115"/>
      <c r="FE24" s="115"/>
      <c r="FF24" s="115"/>
      <c r="FG24" s="115"/>
      <c r="FH24" s="115"/>
      <c r="FI24" s="115"/>
      <c r="FJ24" s="115"/>
      <c r="FK24" s="115"/>
      <c r="FL24" s="115"/>
      <c r="FM24" s="115"/>
      <c r="FN24" s="115"/>
      <c r="FO24" s="115"/>
      <c r="FP24" s="115"/>
      <c r="FQ24" s="115"/>
      <c r="FR24" s="115"/>
      <c r="FS24" s="115"/>
      <c r="FT24" s="115"/>
      <c r="FU24" s="115"/>
      <c r="FV24" s="115"/>
      <c r="FW24" s="115"/>
      <c r="FX24" s="115"/>
      <c r="FY24" s="115"/>
      <c r="FZ24" s="115"/>
      <c r="GA24" s="115"/>
      <c r="GB24" s="115"/>
      <c r="GC24" s="115"/>
      <c r="GD24" s="115"/>
      <c r="GE24" s="115"/>
      <c r="GF24" s="115"/>
      <c r="GG24" s="115"/>
      <c r="GH24" s="115"/>
      <c r="GI24" s="115"/>
      <c r="GJ24" s="115"/>
      <c r="GK24" s="115"/>
      <c r="GL24" s="115"/>
      <c r="GM24" s="115"/>
      <c r="GN24" s="115"/>
      <c r="GO24" s="115"/>
      <c r="GP24" s="115"/>
      <c r="GQ24" s="115"/>
      <c r="GR24" s="115"/>
      <c r="GS24" s="115"/>
      <c r="GT24" s="115"/>
      <c r="GU24" s="115"/>
      <c r="GV24" s="115"/>
      <c r="GW24" s="115"/>
      <c r="GX24" s="115"/>
      <c r="GY24" s="115"/>
      <c r="GZ24" s="115"/>
      <c r="HA24" s="115"/>
      <c r="HB24" s="115"/>
      <c r="HC24" s="115"/>
      <c r="HD24" s="115"/>
      <c r="HE24" s="115"/>
      <c r="HF24" s="115"/>
      <c r="HG24" s="115"/>
      <c r="HH24" s="115"/>
      <c r="HI24" s="115"/>
      <c r="HJ24" s="115"/>
      <c r="HK24" s="115"/>
      <c r="HL24" s="115"/>
      <c r="HM24" s="115"/>
      <c r="HN24" s="115"/>
      <c r="HO24" s="115"/>
      <c r="HP24" s="115"/>
      <c r="HQ24" s="115"/>
      <c r="HR24" s="115"/>
      <c r="HS24" s="115"/>
      <c r="HT24" s="115"/>
      <c r="HU24" s="115"/>
      <c r="HV24" s="115"/>
      <c r="HW24" s="115"/>
      <c r="HX24" s="115"/>
      <c r="HY24" s="115"/>
      <c r="HZ24" s="115"/>
      <c r="IA24" s="115"/>
      <c r="IB24" s="115"/>
      <c r="IC24" s="115"/>
      <c r="ID24" s="115"/>
      <c r="IE24" s="115"/>
      <c r="IF24" s="115"/>
      <c r="IG24" s="115"/>
      <c r="IH24" s="115"/>
      <c r="II24" s="115"/>
      <c r="IJ24" s="115"/>
      <c r="IK24" s="115"/>
      <c r="IL24" s="115"/>
      <c r="IM24" s="115"/>
      <c r="IN24" s="115"/>
      <c r="IO24" s="115"/>
      <c r="IP24" s="115"/>
      <c r="IQ24" s="115"/>
      <c r="IR24" s="115"/>
      <c r="IS24" s="115"/>
      <c r="IT24" s="115"/>
      <c r="IU24" s="115"/>
    </row>
    <row r="25" customFormat="false" ht="29.15" hidden="false" customHeight="false" outlineLevel="0" collapsed="false">
      <c r="J25" s="190"/>
      <c r="K25" s="190"/>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5"/>
      <c r="AL25" s="115"/>
      <c r="AM25" s="115"/>
      <c r="AN25" s="115"/>
      <c r="AO25" s="115"/>
      <c r="AP25" s="115"/>
      <c r="AQ25" s="115"/>
      <c r="AR25" s="115"/>
      <c r="AS25" s="115"/>
      <c r="AT25" s="115"/>
      <c r="AU25" s="115"/>
      <c r="AV25" s="115"/>
      <c r="AW25" s="115"/>
      <c r="AX25" s="115"/>
      <c r="AY25" s="115"/>
      <c r="AZ25" s="115"/>
      <c r="BA25" s="115"/>
      <c r="BB25" s="115"/>
      <c r="BC25" s="115"/>
      <c r="BD25" s="115"/>
      <c r="BE25" s="115"/>
      <c r="BF25" s="115"/>
      <c r="BG25" s="115"/>
      <c r="BH25" s="115"/>
      <c r="BI25" s="115"/>
      <c r="BJ25" s="115"/>
      <c r="BK25" s="115"/>
      <c r="BL25" s="115"/>
      <c r="BM25" s="115"/>
      <c r="BN25" s="115"/>
      <c r="BO25" s="115"/>
      <c r="BP25" s="115"/>
      <c r="BQ25" s="115"/>
      <c r="BR25" s="115"/>
      <c r="BS25" s="115"/>
      <c r="BT25" s="115"/>
      <c r="BU25" s="115"/>
      <c r="BV25" s="115"/>
      <c r="BW25" s="115"/>
      <c r="BX25" s="115"/>
      <c r="BY25" s="115"/>
      <c r="BZ25" s="115"/>
      <c r="CA25" s="115"/>
      <c r="CB25" s="115"/>
      <c r="CC25" s="115"/>
      <c r="CD25" s="115"/>
      <c r="CE25" s="115"/>
      <c r="CF25" s="115"/>
      <c r="CG25" s="115"/>
      <c r="CH25" s="115"/>
      <c r="CI25" s="115"/>
      <c r="CJ25" s="115"/>
      <c r="CK25" s="115"/>
      <c r="CL25" s="115"/>
      <c r="CM25" s="115"/>
      <c r="CN25" s="115"/>
      <c r="CO25" s="115"/>
      <c r="CP25" s="115"/>
      <c r="CQ25" s="115"/>
      <c r="CR25" s="115"/>
      <c r="CS25" s="115"/>
      <c r="CT25" s="115"/>
      <c r="CU25" s="115"/>
      <c r="CV25" s="115"/>
      <c r="CW25" s="115"/>
      <c r="CX25" s="115"/>
      <c r="CY25" s="115"/>
      <c r="CZ25" s="115"/>
      <c r="DA25" s="115"/>
      <c r="DB25" s="115"/>
      <c r="DC25" s="115"/>
      <c r="DD25" s="115"/>
      <c r="DE25" s="115"/>
      <c r="DF25" s="115"/>
      <c r="DG25" s="115"/>
      <c r="DH25" s="115"/>
      <c r="DI25" s="115"/>
      <c r="DJ25" s="115"/>
      <c r="DK25" s="115"/>
      <c r="DL25" s="115"/>
      <c r="DM25" s="115"/>
      <c r="DN25" s="115"/>
      <c r="DO25" s="115"/>
      <c r="DP25" s="115"/>
      <c r="DQ25" s="115"/>
      <c r="DR25" s="115"/>
      <c r="DS25" s="115"/>
      <c r="DT25" s="115"/>
      <c r="DU25" s="115"/>
      <c r="DV25" s="115"/>
      <c r="DW25" s="115"/>
      <c r="DX25" s="115"/>
      <c r="DY25" s="115"/>
      <c r="DZ25" s="115"/>
      <c r="EA25" s="115"/>
      <c r="EB25" s="115"/>
      <c r="EC25" s="115"/>
      <c r="ED25" s="115"/>
      <c r="EE25" s="115"/>
      <c r="EF25" s="115"/>
      <c r="EG25" s="115"/>
      <c r="EH25" s="115"/>
      <c r="EI25" s="115"/>
      <c r="EJ25" s="115"/>
      <c r="EK25" s="115"/>
      <c r="EL25" s="115"/>
      <c r="EM25" s="115"/>
      <c r="EN25" s="115"/>
      <c r="EO25" s="115"/>
      <c r="EP25" s="115"/>
      <c r="EQ25" s="115"/>
      <c r="ER25" s="115"/>
      <c r="ES25" s="115"/>
      <c r="ET25" s="115"/>
      <c r="EU25" s="115"/>
      <c r="EV25" s="115"/>
      <c r="EW25" s="115"/>
      <c r="EX25" s="115"/>
      <c r="EY25" s="115"/>
      <c r="EZ25" s="115"/>
      <c r="FA25" s="115"/>
      <c r="FB25" s="115"/>
      <c r="FC25" s="115"/>
      <c r="FD25" s="115"/>
      <c r="FE25" s="115"/>
      <c r="FF25" s="115"/>
      <c r="FG25" s="115"/>
      <c r="FH25" s="115"/>
      <c r="FI25" s="115"/>
      <c r="FJ25" s="115"/>
      <c r="FK25" s="115"/>
      <c r="FL25" s="115"/>
      <c r="FM25" s="115"/>
      <c r="FN25" s="115"/>
      <c r="FO25" s="115"/>
      <c r="FP25" s="115"/>
      <c r="FQ25" s="115"/>
      <c r="FR25" s="115"/>
      <c r="FS25" s="115"/>
      <c r="FT25" s="115"/>
      <c r="FU25" s="115"/>
      <c r="FV25" s="115"/>
      <c r="FW25" s="115"/>
      <c r="FX25" s="115"/>
      <c r="FY25" s="115"/>
      <c r="FZ25" s="115"/>
      <c r="GA25" s="115"/>
      <c r="GB25" s="115"/>
      <c r="GC25" s="115"/>
      <c r="GD25" s="115"/>
      <c r="GE25" s="115"/>
      <c r="GF25" s="115"/>
      <c r="GG25" s="115"/>
      <c r="GH25" s="115"/>
      <c r="GI25" s="115"/>
      <c r="GJ25" s="115"/>
      <c r="GK25" s="115"/>
      <c r="GL25" s="115"/>
      <c r="GM25" s="115"/>
      <c r="GN25" s="115"/>
      <c r="GO25" s="115"/>
      <c r="GP25" s="115"/>
      <c r="GQ25" s="115"/>
      <c r="GR25" s="115"/>
      <c r="GS25" s="115"/>
      <c r="GT25" s="115"/>
      <c r="GU25" s="115"/>
      <c r="GV25" s="115"/>
      <c r="GW25" s="115"/>
      <c r="GX25" s="115"/>
      <c r="GY25" s="115"/>
      <c r="GZ25" s="115"/>
      <c r="HA25" s="115"/>
      <c r="HB25" s="115"/>
      <c r="HC25" s="115"/>
      <c r="HD25" s="115"/>
      <c r="HE25" s="115"/>
      <c r="HF25" s="115"/>
      <c r="HG25" s="115"/>
      <c r="HH25" s="115"/>
      <c r="HI25" s="115"/>
      <c r="HJ25" s="115"/>
      <c r="HK25" s="115"/>
      <c r="HL25" s="115"/>
      <c r="HM25" s="115"/>
      <c r="HN25" s="115"/>
      <c r="HO25" s="115"/>
      <c r="HP25" s="115"/>
      <c r="HQ25" s="115"/>
      <c r="HR25" s="115"/>
      <c r="HS25" s="115"/>
      <c r="HT25" s="115"/>
      <c r="HU25" s="115"/>
      <c r="HV25" s="115"/>
      <c r="HW25" s="115"/>
      <c r="HX25" s="115"/>
      <c r="HY25" s="115"/>
      <c r="HZ25" s="115"/>
      <c r="IA25" s="115"/>
      <c r="IB25" s="115"/>
      <c r="IC25" s="115"/>
      <c r="ID25" s="115"/>
      <c r="IE25" s="115"/>
      <c r="IF25" s="115"/>
      <c r="IG25" s="115"/>
      <c r="IH25" s="115"/>
      <c r="II25" s="115"/>
      <c r="IJ25" s="115"/>
      <c r="IK25" s="115"/>
      <c r="IL25" s="115"/>
      <c r="IM25" s="115"/>
      <c r="IN25" s="115"/>
      <c r="IO25" s="115"/>
      <c r="IP25" s="115"/>
      <c r="IQ25" s="115"/>
      <c r="IR25" s="115"/>
      <c r="IS25" s="115"/>
      <c r="IT25" s="115"/>
      <c r="IU25" s="115"/>
    </row>
    <row r="26" customFormat="false" ht="29.15" hidden="false" customHeight="false" outlineLevel="0" collapsed="false">
      <c r="J26" s="190"/>
      <c r="K26" s="190"/>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5"/>
      <c r="AL26" s="115"/>
      <c r="AM26" s="115"/>
      <c r="AN26" s="115"/>
      <c r="AO26" s="115"/>
      <c r="AP26" s="115"/>
      <c r="AQ26" s="115"/>
      <c r="AR26" s="115"/>
      <c r="AS26" s="115"/>
      <c r="AT26" s="115"/>
      <c r="AU26" s="115"/>
      <c r="AV26" s="115"/>
      <c r="AW26" s="115"/>
      <c r="AX26" s="115"/>
      <c r="AY26" s="115"/>
      <c r="AZ26" s="115"/>
      <c r="BA26" s="115"/>
      <c r="BB26" s="115"/>
      <c r="BC26" s="115"/>
      <c r="BD26" s="115"/>
      <c r="BE26" s="115"/>
      <c r="BF26" s="115"/>
      <c r="BG26" s="115"/>
      <c r="BH26" s="115"/>
      <c r="BI26" s="115"/>
      <c r="BJ26" s="115"/>
      <c r="BK26" s="115"/>
      <c r="BL26" s="115"/>
      <c r="BM26" s="115"/>
      <c r="BN26" s="115"/>
      <c r="BO26" s="115"/>
      <c r="BP26" s="115"/>
      <c r="BQ26" s="115"/>
      <c r="BR26" s="115"/>
      <c r="BS26" s="115"/>
      <c r="BT26" s="115"/>
      <c r="BU26" s="115"/>
      <c r="BV26" s="115"/>
      <c r="BW26" s="115"/>
      <c r="BX26" s="115"/>
      <c r="BY26" s="115"/>
      <c r="BZ26" s="115"/>
      <c r="CA26" s="115"/>
      <c r="CB26" s="115"/>
      <c r="CC26" s="115"/>
      <c r="CD26" s="115"/>
      <c r="CE26" s="115"/>
      <c r="CF26" s="115"/>
      <c r="CG26" s="115"/>
      <c r="CH26" s="115"/>
      <c r="CI26" s="115"/>
      <c r="CJ26" s="115"/>
      <c r="CK26" s="115"/>
      <c r="CL26" s="115"/>
      <c r="CM26" s="115"/>
      <c r="CN26" s="115"/>
      <c r="CO26" s="115"/>
      <c r="CP26" s="115"/>
      <c r="CQ26" s="115"/>
      <c r="CR26" s="115"/>
      <c r="CS26" s="115"/>
      <c r="CT26" s="115"/>
      <c r="CU26" s="115"/>
      <c r="CV26" s="115"/>
      <c r="CW26" s="115"/>
      <c r="CX26" s="115"/>
      <c r="CY26" s="115"/>
      <c r="CZ26" s="115"/>
      <c r="DA26" s="115"/>
      <c r="DB26" s="115"/>
      <c r="DC26" s="115"/>
      <c r="DD26" s="115"/>
      <c r="DE26" s="115"/>
      <c r="DF26" s="115"/>
      <c r="DG26" s="115"/>
      <c r="DH26" s="115"/>
      <c r="DI26" s="115"/>
      <c r="DJ26" s="115"/>
      <c r="DK26" s="115"/>
      <c r="DL26" s="115"/>
      <c r="DM26" s="115"/>
      <c r="DN26" s="115"/>
      <c r="DO26" s="115"/>
      <c r="DP26" s="115"/>
      <c r="DQ26" s="115"/>
      <c r="DR26" s="115"/>
      <c r="DS26" s="115"/>
      <c r="DT26" s="115"/>
      <c r="DU26" s="115"/>
      <c r="DV26" s="115"/>
      <c r="DW26" s="115"/>
      <c r="DX26" s="115"/>
      <c r="DY26" s="115"/>
      <c r="DZ26" s="115"/>
      <c r="EA26" s="115"/>
      <c r="EB26" s="115"/>
      <c r="EC26" s="115"/>
      <c r="ED26" s="115"/>
      <c r="EE26" s="115"/>
      <c r="EF26" s="115"/>
      <c r="EG26" s="115"/>
      <c r="EH26" s="115"/>
      <c r="EI26" s="115"/>
      <c r="EJ26" s="115"/>
      <c r="EK26" s="115"/>
      <c r="EL26" s="115"/>
      <c r="EM26" s="115"/>
      <c r="EN26" s="115"/>
      <c r="EO26" s="115"/>
      <c r="EP26" s="115"/>
      <c r="EQ26" s="115"/>
      <c r="ER26" s="115"/>
      <c r="ES26" s="115"/>
      <c r="ET26" s="115"/>
      <c r="EU26" s="115"/>
      <c r="EV26" s="115"/>
      <c r="EW26" s="115"/>
      <c r="EX26" s="115"/>
      <c r="EY26" s="115"/>
      <c r="EZ26" s="115"/>
      <c r="FA26" s="115"/>
      <c r="FB26" s="115"/>
      <c r="FC26" s="115"/>
      <c r="FD26" s="115"/>
      <c r="FE26" s="115"/>
      <c r="FF26" s="115"/>
      <c r="FG26" s="115"/>
      <c r="FH26" s="115"/>
      <c r="FI26" s="115"/>
      <c r="FJ26" s="115"/>
      <c r="FK26" s="115"/>
      <c r="FL26" s="115"/>
      <c r="FM26" s="115"/>
      <c r="FN26" s="115"/>
      <c r="FO26" s="115"/>
      <c r="FP26" s="115"/>
      <c r="FQ26" s="115"/>
      <c r="FR26" s="115"/>
      <c r="FS26" s="115"/>
      <c r="FT26" s="115"/>
      <c r="FU26" s="115"/>
      <c r="FV26" s="115"/>
      <c r="FW26" s="115"/>
      <c r="FX26" s="115"/>
      <c r="FY26" s="115"/>
      <c r="FZ26" s="115"/>
      <c r="GA26" s="115"/>
      <c r="GB26" s="115"/>
      <c r="GC26" s="115"/>
      <c r="GD26" s="115"/>
      <c r="GE26" s="115"/>
      <c r="GF26" s="115"/>
      <c r="GG26" s="115"/>
      <c r="GH26" s="115"/>
      <c r="GI26" s="115"/>
      <c r="GJ26" s="115"/>
      <c r="GK26" s="115"/>
      <c r="GL26" s="115"/>
      <c r="GM26" s="115"/>
      <c r="GN26" s="115"/>
      <c r="GO26" s="115"/>
      <c r="GP26" s="115"/>
      <c r="GQ26" s="115"/>
      <c r="GR26" s="115"/>
      <c r="GS26" s="115"/>
      <c r="GT26" s="115"/>
      <c r="GU26" s="115"/>
      <c r="GV26" s="115"/>
      <c r="GW26" s="115"/>
      <c r="GX26" s="115"/>
      <c r="GY26" s="115"/>
      <c r="GZ26" s="115"/>
      <c r="HA26" s="115"/>
      <c r="HB26" s="115"/>
      <c r="HC26" s="115"/>
      <c r="HD26" s="115"/>
      <c r="HE26" s="115"/>
      <c r="HF26" s="115"/>
      <c r="HG26" s="115"/>
      <c r="HH26" s="115"/>
      <c r="HI26" s="115"/>
      <c r="HJ26" s="115"/>
      <c r="HK26" s="115"/>
      <c r="HL26" s="115"/>
      <c r="HM26" s="115"/>
      <c r="HN26" s="115"/>
      <c r="HO26" s="115"/>
      <c r="HP26" s="115"/>
      <c r="HQ26" s="115"/>
      <c r="HR26" s="115"/>
      <c r="HS26" s="115"/>
      <c r="HT26" s="115"/>
      <c r="HU26" s="115"/>
      <c r="HV26" s="115"/>
      <c r="HW26" s="115"/>
      <c r="HX26" s="115"/>
      <c r="HY26" s="115"/>
      <c r="HZ26" s="115"/>
      <c r="IA26" s="115"/>
      <c r="IB26" s="115"/>
      <c r="IC26" s="115"/>
      <c r="ID26" s="115"/>
      <c r="IE26" s="115"/>
      <c r="IF26" s="115"/>
      <c r="IG26" s="115"/>
      <c r="IH26" s="115"/>
      <c r="II26" s="115"/>
      <c r="IJ26" s="115"/>
      <c r="IK26" s="115"/>
      <c r="IL26" s="115"/>
      <c r="IM26" s="115"/>
      <c r="IN26" s="115"/>
      <c r="IO26" s="115"/>
      <c r="IP26" s="115"/>
      <c r="IQ26" s="115"/>
      <c r="IR26" s="115"/>
      <c r="IS26" s="115"/>
      <c r="IT26" s="115"/>
      <c r="IU26" s="115"/>
    </row>
    <row r="27" customFormat="false" ht="29.15" hidden="false" customHeight="false" outlineLevel="0" collapsed="false">
      <c r="J27" s="190"/>
      <c r="K27" s="190"/>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5"/>
      <c r="AL27" s="115"/>
      <c r="AM27" s="115"/>
      <c r="AN27" s="115"/>
      <c r="AO27" s="115"/>
      <c r="AP27" s="115"/>
      <c r="AQ27" s="115"/>
      <c r="AR27" s="115"/>
      <c r="AS27" s="115"/>
      <c r="AT27" s="115"/>
      <c r="AU27" s="115"/>
      <c r="AV27" s="115"/>
      <c r="AW27" s="115"/>
      <c r="AX27" s="115"/>
      <c r="AY27" s="115"/>
      <c r="AZ27" s="115"/>
      <c r="BA27" s="115"/>
      <c r="BB27" s="115"/>
      <c r="BC27" s="115"/>
      <c r="BD27" s="115"/>
      <c r="BE27" s="115"/>
      <c r="BF27" s="115"/>
      <c r="BG27" s="115"/>
      <c r="BH27" s="115"/>
      <c r="BI27" s="115"/>
      <c r="BJ27" s="115"/>
      <c r="BK27" s="115"/>
      <c r="BL27" s="115"/>
      <c r="BM27" s="115"/>
      <c r="BN27" s="115"/>
      <c r="BO27" s="115"/>
      <c r="BP27" s="115"/>
      <c r="BQ27" s="115"/>
      <c r="BR27" s="115"/>
      <c r="BS27" s="115"/>
      <c r="BT27" s="115"/>
      <c r="BU27" s="115"/>
      <c r="BV27" s="115"/>
      <c r="BW27" s="115"/>
      <c r="BX27" s="115"/>
      <c r="BY27" s="115"/>
      <c r="BZ27" s="115"/>
      <c r="CA27" s="115"/>
      <c r="CB27" s="115"/>
      <c r="CC27" s="115"/>
      <c r="CD27" s="115"/>
      <c r="CE27" s="115"/>
      <c r="CF27" s="115"/>
      <c r="CG27" s="115"/>
      <c r="CH27" s="115"/>
      <c r="CI27" s="115"/>
      <c r="CJ27" s="115"/>
      <c r="CK27" s="115"/>
      <c r="CL27" s="115"/>
      <c r="CM27" s="115"/>
      <c r="CN27" s="115"/>
      <c r="CO27" s="115"/>
      <c r="CP27" s="115"/>
      <c r="CQ27" s="115"/>
      <c r="CR27" s="115"/>
      <c r="CS27" s="115"/>
      <c r="CT27" s="115"/>
      <c r="CU27" s="115"/>
      <c r="CV27" s="115"/>
      <c r="CW27" s="115"/>
      <c r="CX27" s="115"/>
      <c r="CY27" s="115"/>
      <c r="CZ27" s="115"/>
      <c r="DA27" s="115"/>
      <c r="DB27" s="115"/>
      <c r="DC27" s="115"/>
      <c r="DD27" s="115"/>
      <c r="DE27" s="115"/>
      <c r="DF27" s="115"/>
      <c r="DG27" s="115"/>
      <c r="DH27" s="115"/>
      <c r="DI27" s="115"/>
      <c r="DJ27" s="115"/>
      <c r="DK27" s="115"/>
      <c r="DL27" s="115"/>
      <c r="DM27" s="115"/>
      <c r="DN27" s="115"/>
      <c r="DO27" s="115"/>
      <c r="DP27" s="115"/>
      <c r="DQ27" s="115"/>
      <c r="DR27" s="115"/>
      <c r="DS27" s="115"/>
      <c r="DT27" s="115"/>
      <c r="DU27" s="115"/>
      <c r="DV27" s="115"/>
      <c r="DW27" s="115"/>
      <c r="DX27" s="115"/>
      <c r="DY27" s="115"/>
      <c r="DZ27" s="115"/>
      <c r="EA27" s="115"/>
      <c r="EB27" s="115"/>
      <c r="EC27" s="115"/>
      <c r="ED27" s="115"/>
      <c r="EE27" s="115"/>
      <c r="EF27" s="115"/>
      <c r="EG27" s="115"/>
      <c r="EH27" s="115"/>
      <c r="EI27" s="115"/>
      <c r="EJ27" s="115"/>
      <c r="EK27" s="115"/>
      <c r="EL27" s="115"/>
      <c r="EM27" s="115"/>
      <c r="EN27" s="115"/>
      <c r="EO27" s="115"/>
      <c r="EP27" s="115"/>
      <c r="EQ27" s="115"/>
      <c r="ER27" s="115"/>
      <c r="ES27" s="115"/>
      <c r="ET27" s="115"/>
      <c r="EU27" s="115"/>
      <c r="EV27" s="115"/>
      <c r="EW27" s="115"/>
      <c r="EX27" s="115"/>
      <c r="EY27" s="115"/>
      <c r="EZ27" s="115"/>
      <c r="FA27" s="115"/>
      <c r="FB27" s="115"/>
      <c r="FC27" s="115"/>
      <c r="FD27" s="115"/>
      <c r="FE27" s="115"/>
      <c r="FF27" s="115"/>
      <c r="FG27" s="115"/>
      <c r="FH27" s="115"/>
      <c r="FI27" s="115"/>
      <c r="FJ27" s="115"/>
      <c r="FK27" s="115"/>
      <c r="FL27" s="115"/>
      <c r="FM27" s="115"/>
      <c r="FN27" s="115"/>
      <c r="FO27" s="115"/>
      <c r="FP27" s="115"/>
      <c r="FQ27" s="115"/>
      <c r="FR27" s="115"/>
      <c r="FS27" s="115"/>
      <c r="FT27" s="115"/>
      <c r="FU27" s="115"/>
      <c r="FV27" s="115"/>
      <c r="FW27" s="115"/>
      <c r="FX27" s="115"/>
      <c r="FY27" s="115"/>
      <c r="FZ27" s="115"/>
      <c r="GA27" s="115"/>
      <c r="GB27" s="115"/>
      <c r="GC27" s="115"/>
      <c r="GD27" s="115"/>
      <c r="GE27" s="115"/>
      <c r="GF27" s="115"/>
      <c r="GG27" s="115"/>
      <c r="GH27" s="115"/>
      <c r="GI27" s="115"/>
      <c r="GJ27" s="115"/>
      <c r="GK27" s="115"/>
      <c r="GL27" s="115"/>
      <c r="GM27" s="115"/>
      <c r="GN27" s="115"/>
      <c r="GO27" s="115"/>
      <c r="GP27" s="115"/>
      <c r="GQ27" s="115"/>
      <c r="GR27" s="115"/>
      <c r="GS27" s="115"/>
      <c r="GT27" s="115"/>
      <c r="GU27" s="115"/>
      <c r="GV27" s="115"/>
      <c r="GW27" s="115"/>
      <c r="GX27" s="115"/>
      <c r="GY27" s="115"/>
      <c r="GZ27" s="115"/>
      <c r="HA27" s="115"/>
      <c r="HB27" s="115"/>
      <c r="HC27" s="115"/>
      <c r="HD27" s="115"/>
      <c r="HE27" s="115"/>
      <c r="HF27" s="115"/>
      <c r="HG27" s="115"/>
      <c r="HH27" s="115"/>
      <c r="HI27" s="115"/>
      <c r="HJ27" s="115"/>
      <c r="HK27" s="115"/>
      <c r="HL27" s="115"/>
      <c r="HM27" s="115"/>
      <c r="HN27" s="115"/>
      <c r="HO27" s="115"/>
      <c r="HP27" s="115"/>
      <c r="HQ27" s="115"/>
      <c r="HR27" s="115"/>
      <c r="HS27" s="115"/>
      <c r="HT27" s="115"/>
      <c r="HU27" s="115"/>
      <c r="HV27" s="115"/>
      <c r="HW27" s="115"/>
      <c r="HX27" s="115"/>
      <c r="HY27" s="115"/>
      <c r="HZ27" s="115"/>
      <c r="IA27" s="115"/>
      <c r="IB27" s="115"/>
      <c r="IC27" s="115"/>
      <c r="ID27" s="115"/>
      <c r="IE27" s="115"/>
      <c r="IF27" s="115"/>
      <c r="IG27" s="115"/>
      <c r="IH27" s="115"/>
      <c r="II27" s="115"/>
      <c r="IJ27" s="115"/>
      <c r="IK27" s="115"/>
      <c r="IL27" s="115"/>
      <c r="IM27" s="115"/>
      <c r="IN27" s="115"/>
      <c r="IO27" s="115"/>
      <c r="IP27" s="115"/>
      <c r="IQ27" s="115"/>
      <c r="IR27" s="115"/>
      <c r="IS27" s="115"/>
      <c r="IT27" s="115"/>
      <c r="IU27" s="115"/>
    </row>
    <row r="28" customFormat="false" ht="29.15" hidden="false" customHeight="false" outlineLevel="0" collapsed="false">
      <c r="J28" s="190"/>
      <c r="K28" s="190"/>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5"/>
      <c r="AL28" s="115"/>
      <c r="AM28" s="115"/>
      <c r="AN28" s="115"/>
      <c r="AO28" s="115"/>
      <c r="AP28" s="115"/>
      <c r="AQ28" s="115"/>
      <c r="AR28" s="115"/>
      <c r="AS28" s="115"/>
      <c r="AT28" s="115"/>
      <c r="AU28" s="115"/>
      <c r="AV28" s="115"/>
      <c r="AW28" s="115"/>
      <c r="AX28" s="115"/>
      <c r="AY28" s="115"/>
      <c r="AZ28" s="115"/>
      <c r="BA28" s="115"/>
      <c r="BB28" s="115"/>
      <c r="BC28" s="115"/>
      <c r="BD28" s="115"/>
      <c r="BE28" s="115"/>
      <c r="BF28" s="115"/>
      <c r="BG28" s="115"/>
      <c r="BH28" s="115"/>
      <c r="BI28" s="115"/>
      <c r="BJ28" s="115"/>
      <c r="BK28" s="115"/>
      <c r="BL28" s="115"/>
      <c r="BM28" s="115"/>
      <c r="BN28" s="115"/>
      <c r="BO28" s="115"/>
      <c r="BP28" s="115"/>
      <c r="BQ28" s="115"/>
      <c r="BR28" s="115"/>
      <c r="BS28" s="115"/>
      <c r="BT28" s="115"/>
      <c r="BU28" s="115"/>
      <c r="BV28" s="115"/>
      <c r="BW28" s="115"/>
      <c r="BX28" s="115"/>
      <c r="BY28" s="115"/>
      <c r="BZ28" s="115"/>
      <c r="CA28" s="115"/>
      <c r="CB28" s="115"/>
      <c r="CC28" s="115"/>
      <c r="CD28" s="115"/>
      <c r="CE28" s="115"/>
      <c r="CF28" s="115"/>
      <c r="CG28" s="115"/>
      <c r="CH28" s="115"/>
      <c r="CI28" s="115"/>
      <c r="CJ28" s="115"/>
      <c r="CK28" s="115"/>
      <c r="CL28" s="115"/>
      <c r="CM28" s="115"/>
      <c r="CN28" s="115"/>
      <c r="CO28" s="115"/>
      <c r="CP28" s="115"/>
      <c r="CQ28" s="115"/>
      <c r="CR28" s="115"/>
      <c r="CS28" s="115"/>
      <c r="CT28" s="115"/>
      <c r="CU28" s="115"/>
      <c r="CV28" s="115"/>
      <c r="CW28" s="115"/>
      <c r="CX28" s="115"/>
      <c r="CY28" s="115"/>
      <c r="CZ28" s="115"/>
      <c r="DA28" s="115"/>
      <c r="DB28" s="115"/>
      <c r="DC28" s="115"/>
      <c r="DD28" s="115"/>
      <c r="DE28" s="115"/>
      <c r="DF28" s="115"/>
      <c r="DG28" s="115"/>
      <c r="DH28" s="115"/>
      <c r="DI28" s="115"/>
      <c r="DJ28" s="115"/>
      <c r="DK28" s="115"/>
      <c r="DL28" s="115"/>
      <c r="DM28" s="115"/>
      <c r="DN28" s="115"/>
      <c r="DO28" s="115"/>
      <c r="DP28" s="115"/>
      <c r="DQ28" s="115"/>
      <c r="DR28" s="115"/>
      <c r="DS28" s="115"/>
      <c r="DT28" s="115"/>
      <c r="DU28" s="115"/>
      <c r="DV28" s="115"/>
      <c r="DW28" s="115"/>
      <c r="DX28" s="115"/>
      <c r="DY28" s="115"/>
      <c r="DZ28" s="115"/>
      <c r="EA28" s="115"/>
      <c r="EB28" s="115"/>
      <c r="EC28" s="115"/>
      <c r="ED28" s="115"/>
      <c r="EE28" s="115"/>
      <c r="EF28" s="115"/>
      <c r="EG28" s="115"/>
      <c r="EH28" s="115"/>
      <c r="EI28" s="115"/>
      <c r="EJ28" s="115"/>
      <c r="EK28" s="115"/>
      <c r="EL28" s="115"/>
      <c r="EM28" s="115"/>
      <c r="EN28" s="115"/>
      <c r="EO28" s="115"/>
      <c r="EP28" s="115"/>
      <c r="EQ28" s="115"/>
      <c r="ER28" s="115"/>
      <c r="ES28" s="115"/>
      <c r="ET28" s="115"/>
      <c r="EU28" s="115"/>
      <c r="EV28" s="115"/>
      <c r="EW28" s="115"/>
      <c r="EX28" s="115"/>
      <c r="EY28" s="115"/>
      <c r="EZ28" s="115"/>
      <c r="FA28" s="115"/>
      <c r="FB28" s="115"/>
      <c r="FC28" s="115"/>
      <c r="FD28" s="115"/>
      <c r="FE28" s="115"/>
      <c r="FF28" s="115"/>
      <c r="FG28" s="115"/>
      <c r="FH28" s="115"/>
      <c r="FI28" s="115"/>
      <c r="FJ28" s="115"/>
      <c r="FK28" s="115"/>
      <c r="FL28" s="115"/>
      <c r="FM28" s="115"/>
      <c r="FN28" s="115"/>
      <c r="FO28" s="115"/>
      <c r="FP28" s="115"/>
      <c r="FQ28" s="115"/>
      <c r="FR28" s="115"/>
      <c r="FS28" s="115"/>
      <c r="FT28" s="115"/>
      <c r="FU28" s="115"/>
      <c r="FV28" s="115"/>
      <c r="FW28" s="115"/>
      <c r="FX28" s="115"/>
      <c r="FY28" s="115"/>
      <c r="FZ28" s="115"/>
      <c r="GA28" s="115"/>
      <c r="GB28" s="115"/>
      <c r="GC28" s="115"/>
      <c r="GD28" s="115"/>
      <c r="GE28" s="115"/>
      <c r="GF28" s="115"/>
      <c r="GG28" s="115"/>
      <c r="GH28" s="115"/>
      <c r="GI28" s="115"/>
      <c r="GJ28" s="115"/>
      <c r="GK28" s="115"/>
      <c r="GL28" s="115"/>
      <c r="GM28" s="115"/>
      <c r="GN28" s="115"/>
      <c r="GO28" s="115"/>
      <c r="GP28" s="115"/>
      <c r="GQ28" s="115"/>
      <c r="GR28" s="115"/>
      <c r="GS28" s="115"/>
      <c r="GT28" s="115"/>
      <c r="GU28" s="115"/>
      <c r="GV28" s="115"/>
      <c r="GW28" s="115"/>
      <c r="GX28" s="115"/>
      <c r="GY28" s="115"/>
      <c r="GZ28" s="115"/>
      <c r="HA28" s="115"/>
      <c r="HB28" s="115"/>
      <c r="HC28" s="115"/>
      <c r="HD28" s="115"/>
      <c r="HE28" s="115"/>
      <c r="HF28" s="115"/>
      <c r="HG28" s="115"/>
      <c r="HH28" s="115"/>
      <c r="HI28" s="115"/>
      <c r="HJ28" s="115"/>
      <c r="HK28" s="115"/>
      <c r="HL28" s="115"/>
      <c r="HM28" s="115"/>
      <c r="HN28" s="115"/>
      <c r="HO28" s="115"/>
      <c r="HP28" s="115"/>
      <c r="HQ28" s="115"/>
      <c r="HR28" s="115"/>
      <c r="HS28" s="115"/>
      <c r="HT28" s="115"/>
      <c r="HU28" s="115"/>
      <c r="HV28" s="115"/>
      <c r="HW28" s="115"/>
      <c r="HX28" s="115"/>
      <c r="HY28" s="115"/>
      <c r="HZ28" s="115"/>
      <c r="IA28" s="115"/>
      <c r="IB28" s="115"/>
      <c r="IC28" s="115"/>
      <c r="ID28" s="115"/>
      <c r="IE28" s="115"/>
      <c r="IF28" s="115"/>
      <c r="IG28" s="115"/>
      <c r="IH28" s="115"/>
      <c r="II28" s="115"/>
      <c r="IJ28" s="115"/>
      <c r="IK28" s="115"/>
      <c r="IL28" s="115"/>
      <c r="IM28" s="115"/>
      <c r="IN28" s="115"/>
      <c r="IO28" s="115"/>
      <c r="IP28" s="115"/>
      <c r="IQ28" s="115"/>
      <c r="IR28" s="115"/>
      <c r="IS28" s="115"/>
      <c r="IT28" s="115"/>
      <c r="IU28" s="115"/>
    </row>
    <row r="29" customFormat="false" ht="29.15" hidden="false" customHeight="false" outlineLevel="0" collapsed="false">
      <c r="J29" s="190"/>
      <c r="K29" s="190"/>
      <c r="N29" s="191"/>
      <c r="O29" s="191"/>
      <c r="P29" s="191"/>
      <c r="Q29" s="191"/>
      <c r="R29" s="191"/>
      <c r="S29" s="191"/>
      <c r="T29" s="191"/>
    </row>
    <row r="30" customFormat="false" ht="29.15" hidden="false" customHeight="false" outlineLevel="0" collapsed="false">
      <c r="J30" s="190"/>
      <c r="K30" s="190"/>
      <c r="N30" s="191"/>
      <c r="O30" s="191"/>
      <c r="P30" s="191"/>
      <c r="Q30" s="191"/>
      <c r="R30" s="191"/>
      <c r="S30" s="191"/>
      <c r="T30" s="191"/>
    </row>
    <row r="31" customFormat="false" ht="29.15" hidden="false" customHeight="false" outlineLevel="0" collapsed="false">
      <c r="J31" s="190"/>
      <c r="K31" s="190"/>
      <c r="N31" s="191"/>
      <c r="O31" s="191"/>
      <c r="P31" s="191"/>
      <c r="Q31" s="191"/>
      <c r="R31" s="191"/>
      <c r="S31" s="191"/>
      <c r="T31" s="191"/>
    </row>
    <row r="32" customFormat="false" ht="29.15" hidden="false" customHeight="false" outlineLevel="0" collapsed="false">
      <c r="J32" s="190"/>
      <c r="K32" s="190"/>
      <c r="N32" s="191"/>
      <c r="O32" s="191"/>
      <c r="P32" s="191"/>
      <c r="Q32" s="191"/>
      <c r="R32" s="191"/>
      <c r="S32" s="191"/>
      <c r="T32" s="191"/>
    </row>
    <row r="33" customFormat="false" ht="29.15" hidden="false" customHeight="false" outlineLevel="0" collapsed="false">
      <c r="J33" s="190"/>
      <c r="K33" s="190"/>
      <c r="N33" s="191"/>
      <c r="O33" s="191"/>
      <c r="P33" s="191"/>
      <c r="Q33" s="191"/>
      <c r="R33" s="191"/>
      <c r="S33" s="191"/>
      <c r="T33" s="191"/>
    </row>
    <row r="34" customFormat="false" ht="29.15" hidden="false" customHeight="false" outlineLevel="0" collapsed="false">
      <c r="J34" s="190"/>
      <c r="K34" s="190"/>
      <c r="N34" s="191"/>
      <c r="O34" s="191"/>
      <c r="P34" s="191"/>
      <c r="Q34" s="191"/>
      <c r="R34" s="191"/>
      <c r="S34" s="191"/>
      <c r="T34" s="191"/>
    </row>
    <row r="35" customFormat="false" ht="29.15" hidden="false" customHeight="false" outlineLevel="0" collapsed="false">
      <c r="J35" s="190"/>
      <c r="K35" s="190"/>
      <c r="N35" s="191"/>
      <c r="O35" s="191"/>
      <c r="P35" s="191"/>
      <c r="Q35" s="191"/>
      <c r="R35" s="191"/>
      <c r="S35" s="191"/>
      <c r="T35" s="191"/>
    </row>
    <row r="36" customFormat="false" ht="29.15" hidden="false" customHeight="false" outlineLevel="0" collapsed="false">
      <c r="J36" s="190"/>
      <c r="K36" s="190"/>
      <c r="N36" s="191"/>
      <c r="O36" s="191"/>
      <c r="P36" s="191"/>
      <c r="Q36" s="191"/>
      <c r="R36" s="191"/>
      <c r="S36" s="191"/>
      <c r="T36" s="191"/>
    </row>
    <row r="37" customFormat="false" ht="29.15" hidden="false" customHeight="false" outlineLevel="0" collapsed="false">
      <c r="J37" s="190"/>
      <c r="K37" s="190"/>
      <c r="N37" s="191"/>
      <c r="O37" s="191"/>
      <c r="P37" s="191"/>
      <c r="Q37" s="191"/>
      <c r="R37" s="191"/>
      <c r="S37" s="191"/>
      <c r="T37" s="191"/>
    </row>
    <row r="38" customFormat="false" ht="29.15" hidden="false" customHeight="false" outlineLevel="0" collapsed="false">
      <c r="J38" s="190"/>
      <c r="K38" s="190"/>
      <c r="N38" s="191"/>
      <c r="O38" s="191"/>
      <c r="P38" s="191"/>
      <c r="Q38" s="191"/>
      <c r="R38" s="191"/>
      <c r="S38" s="191"/>
      <c r="T38" s="191"/>
    </row>
    <row r="39" customFormat="false" ht="29.15" hidden="false" customHeight="false" outlineLevel="0" collapsed="false">
      <c r="J39" s="190"/>
      <c r="K39" s="190"/>
      <c r="N39" s="191"/>
      <c r="O39" s="191"/>
      <c r="P39" s="191"/>
      <c r="Q39" s="191"/>
      <c r="R39" s="191"/>
      <c r="S39" s="191"/>
      <c r="T39" s="191"/>
    </row>
    <row r="40" customFormat="false" ht="29.15" hidden="false" customHeight="false" outlineLevel="0" collapsed="false">
      <c r="J40" s="190"/>
      <c r="K40" s="190"/>
      <c r="N40" s="191"/>
      <c r="O40" s="191"/>
      <c r="P40" s="191"/>
      <c r="Q40" s="191"/>
      <c r="R40" s="191"/>
      <c r="S40" s="191"/>
      <c r="T40" s="191"/>
    </row>
    <row r="41" customFormat="false" ht="29.15" hidden="false" customHeight="false" outlineLevel="0" collapsed="false">
      <c r="J41" s="190"/>
      <c r="K41" s="190"/>
      <c r="N41" s="191"/>
      <c r="O41" s="191"/>
      <c r="P41" s="191"/>
      <c r="Q41" s="191"/>
      <c r="R41" s="191"/>
      <c r="S41" s="191"/>
      <c r="T41" s="191"/>
    </row>
    <row r="42" customFormat="false" ht="29.15" hidden="false" customHeight="false" outlineLevel="0" collapsed="false">
      <c r="J42" s="190"/>
      <c r="K42" s="190"/>
      <c r="N42" s="191"/>
      <c r="O42" s="191"/>
      <c r="P42" s="191"/>
      <c r="Q42" s="191"/>
      <c r="R42" s="191"/>
      <c r="S42" s="191"/>
      <c r="T42" s="191"/>
    </row>
    <row r="43" customFormat="false" ht="29.15" hidden="false" customHeight="false" outlineLevel="0" collapsed="false">
      <c r="J43" s="190"/>
      <c r="K43" s="190"/>
      <c r="N43" s="191"/>
      <c r="O43" s="191"/>
      <c r="P43" s="191"/>
      <c r="Q43" s="191"/>
      <c r="R43" s="191"/>
      <c r="S43" s="191"/>
      <c r="T43" s="191"/>
    </row>
    <row r="44" customFormat="false" ht="29.15" hidden="false" customHeight="false" outlineLevel="0" collapsed="false">
      <c r="J44" s="190"/>
      <c r="K44" s="190"/>
      <c r="N44" s="191"/>
      <c r="O44" s="191"/>
      <c r="P44" s="191"/>
      <c r="Q44" s="191"/>
      <c r="R44" s="191"/>
      <c r="S44" s="191"/>
      <c r="T44" s="191"/>
    </row>
    <row r="45" customFormat="false" ht="29.15" hidden="false" customHeight="false" outlineLevel="0" collapsed="false">
      <c r="J45" s="190"/>
      <c r="K45" s="190"/>
      <c r="N45" s="191"/>
      <c r="O45" s="191"/>
      <c r="P45" s="191"/>
      <c r="Q45" s="191"/>
      <c r="R45" s="191"/>
      <c r="S45" s="191"/>
      <c r="T45" s="191"/>
    </row>
    <row r="46" customFormat="false" ht="29.15" hidden="false" customHeight="false" outlineLevel="0" collapsed="false">
      <c r="J46" s="190"/>
      <c r="K46" s="190"/>
      <c r="N46" s="191"/>
      <c r="O46" s="191"/>
      <c r="P46" s="191"/>
      <c r="Q46" s="191"/>
      <c r="R46" s="191"/>
      <c r="S46" s="191"/>
      <c r="T46" s="191"/>
    </row>
    <row r="47" customFormat="false" ht="29.15" hidden="false" customHeight="false" outlineLevel="0" collapsed="false">
      <c r="J47" s="190"/>
      <c r="K47" s="190"/>
      <c r="N47" s="191"/>
      <c r="O47" s="191"/>
      <c r="P47" s="191"/>
      <c r="Q47" s="191"/>
      <c r="R47" s="191"/>
      <c r="S47" s="191"/>
      <c r="T47" s="191"/>
    </row>
    <row r="48" customFormat="false" ht="29.15" hidden="false" customHeight="false" outlineLevel="0" collapsed="false">
      <c r="J48" s="190"/>
      <c r="K48" s="190"/>
      <c r="N48" s="191"/>
      <c r="O48" s="191"/>
      <c r="P48" s="191"/>
      <c r="Q48" s="191"/>
      <c r="R48" s="191"/>
      <c r="S48" s="191"/>
      <c r="T48" s="191"/>
    </row>
    <row r="49" customFormat="false" ht="29.15" hidden="false" customHeight="false" outlineLevel="0" collapsed="false">
      <c r="J49" s="190"/>
      <c r="K49" s="190"/>
      <c r="N49" s="191"/>
      <c r="O49" s="191"/>
      <c r="P49" s="191"/>
      <c r="Q49" s="191"/>
      <c r="R49" s="191"/>
      <c r="S49" s="191"/>
      <c r="T49" s="191"/>
    </row>
    <row r="50" customFormat="false" ht="29.15" hidden="false" customHeight="false" outlineLevel="0" collapsed="false">
      <c r="J50" s="190"/>
      <c r="K50" s="190"/>
      <c r="N50" s="191"/>
      <c r="O50" s="191"/>
      <c r="P50" s="191"/>
      <c r="Q50" s="191"/>
      <c r="R50" s="191"/>
      <c r="S50" s="191"/>
      <c r="T50" s="191"/>
    </row>
    <row r="51" customFormat="false" ht="29.15" hidden="false" customHeight="false" outlineLevel="0" collapsed="false">
      <c r="J51" s="190"/>
      <c r="K51" s="190"/>
      <c r="N51" s="191"/>
      <c r="O51" s="191"/>
      <c r="P51" s="191"/>
      <c r="Q51" s="191"/>
      <c r="R51" s="191"/>
      <c r="S51" s="191"/>
      <c r="T51" s="191"/>
    </row>
    <row r="52" customFormat="false" ht="29.15" hidden="false" customHeight="false" outlineLevel="0" collapsed="false">
      <c r="J52" s="190"/>
      <c r="K52" s="190"/>
      <c r="N52" s="191"/>
      <c r="O52" s="191"/>
      <c r="P52" s="191"/>
      <c r="Q52" s="191"/>
      <c r="R52" s="191"/>
      <c r="S52" s="191"/>
      <c r="T52" s="191"/>
    </row>
    <row r="53" customFormat="false" ht="29.15" hidden="false" customHeight="false" outlineLevel="0" collapsed="false">
      <c r="J53" s="190"/>
      <c r="K53" s="190"/>
      <c r="N53" s="191"/>
      <c r="O53" s="191"/>
      <c r="P53" s="191"/>
      <c r="Q53" s="191"/>
      <c r="R53" s="191"/>
      <c r="S53" s="191"/>
      <c r="T53" s="191"/>
    </row>
    <row r="54" customFormat="false" ht="29.15" hidden="false" customHeight="false" outlineLevel="0" collapsed="false">
      <c r="J54" s="190"/>
      <c r="K54" s="190"/>
      <c r="N54" s="191"/>
      <c r="O54" s="191"/>
      <c r="P54" s="191"/>
      <c r="Q54" s="191"/>
      <c r="R54" s="191"/>
      <c r="S54" s="191"/>
      <c r="T54" s="191"/>
    </row>
    <row r="55" customFormat="false" ht="29.15" hidden="false" customHeight="false" outlineLevel="0" collapsed="false">
      <c r="J55" s="190"/>
      <c r="K55" s="190"/>
      <c r="N55" s="191"/>
      <c r="O55" s="191"/>
      <c r="P55" s="191"/>
      <c r="Q55" s="191"/>
      <c r="R55" s="191"/>
      <c r="S55" s="191"/>
      <c r="T55" s="191"/>
    </row>
    <row r="56" customFormat="false" ht="29.15" hidden="false" customHeight="false" outlineLevel="0" collapsed="false">
      <c r="J56" s="190"/>
      <c r="K56" s="190"/>
      <c r="N56" s="191"/>
      <c r="O56" s="191"/>
      <c r="P56" s="191"/>
      <c r="Q56" s="191"/>
      <c r="R56" s="191"/>
      <c r="S56" s="191"/>
      <c r="T56" s="191"/>
    </row>
    <row r="57" customFormat="false" ht="29.15" hidden="false" customHeight="false" outlineLevel="0" collapsed="false">
      <c r="J57" s="190"/>
      <c r="K57" s="190"/>
      <c r="N57" s="191"/>
      <c r="O57" s="191"/>
      <c r="P57" s="191"/>
      <c r="Q57" s="191"/>
      <c r="R57" s="191"/>
      <c r="S57" s="191"/>
      <c r="T57" s="191"/>
    </row>
    <row r="58" customFormat="false" ht="29.15" hidden="false" customHeight="false" outlineLevel="0" collapsed="false">
      <c r="J58" s="190"/>
      <c r="K58" s="190"/>
      <c r="N58" s="191"/>
      <c r="O58" s="191"/>
      <c r="P58" s="191"/>
      <c r="Q58" s="191"/>
      <c r="R58" s="191"/>
      <c r="S58" s="191"/>
      <c r="T58" s="191"/>
    </row>
    <row r="59" customFormat="false" ht="29.15" hidden="false" customHeight="false" outlineLevel="0" collapsed="false">
      <c r="J59" s="190"/>
      <c r="K59" s="190"/>
      <c r="N59" s="191"/>
      <c r="O59" s="191"/>
      <c r="P59" s="191"/>
      <c r="Q59" s="191"/>
      <c r="R59" s="191"/>
      <c r="S59" s="191"/>
      <c r="T59" s="191"/>
    </row>
    <row r="60" customFormat="false" ht="29.15" hidden="false" customHeight="false" outlineLevel="0" collapsed="false">
      <c r="J60" s="190"/>
      <c r="K60" s="190"/>
      <c r="N60" s="191"/>
      <c r="O60" s="191"/>
      <c r="P60" s="191"/>
      <c r="Q60" s="191"/>
      <c r="R60" s="191"/>
      <c r="S60" s="191"/>
      <c r="T60" s="191"/>
    </row>
    <row r="61" customFormat="false" ht="29.15" hidden="false" customHeight="false" outlineLevel="0" collapsed="false">
      <c r="J61" s="190"/>
      <c r="K61" s="190"/>
      <c r="N61" s="191"/>
      <c r="O61" s="191"/>
      <c r="P61" s="191"/>
      <c r="Q61" s="191"/>
      <c r="R61" s="191"/>
      <c r="S61" s="191"/>
      <c r="T61" s="191"/>
    </row>
    <row r="62" customFormat="false" ht="29.15" hidden="false" customHeight="false" outlineLevel="0" collapsed="false">
      <c r="J62" s="190"/>
      <c r="K62" s="190"/>
      <c r="N62" s="191"/>
      <c r="O62" s="191"/>
      <c r="P62" s="191"/>
      <c r="Q62" s="191"/>
      <c r="R62" s="191"/>
      <c r="S62" s="191"/>
      <c r="T62" s="191"/>
    </row>
    <row r="63" customFormat="false" ht="29.15" hidden="false" customHeight="false" outlineLevel="0" collapsed="false">
      <c r="J63" s="190"/>
      <c r="K63" s="190"/>
      <c r="N63" s="191"/>
      <c r="O63" s="191"/>
      <c r="P63" s="191"/>
      <c r="Q63" s="191"/>
      <c r="R63" s="191"/>
      <c r="S63" s="191"/>
      <c r="T63" s="191"/>
    </row>
    <row r="64" customFormat="false" ht="29.15" hidden="false" customHeight="false" outlineLevel="0" collapsed="false">
      <c r="J64" s="190"/>
      <c r="K64" s="190"/>
      <c r="N64" s="191"/>
      <c r="O64" s="191"/>
      <c r="P64" s="191"/>
      <c r="Q64" s="191"/>
      <c r="R64" s="191"/>
      <c r="S64" s="191"/>
      <c r="T64" s="191"/>
    </row>
    <row r="65" customFormat="false" ht="29.15" hidden="false" customHeight="false" outlineLevel="0" collapsed="false">
      <c r="J65" s="190"/>
      <c r="K65" s="190"/>
      <c r="N65" s="191"/>
      <c r="O65" s="191"/>
      <c r="P65" s="191"/>
      <c r="Q65" s="191"/>
      <c r="R65" s="191"/>
      <c r="S65" s="191"/>
      <c r="T65" s="191"/>
    </row>
    <row r="66" customFormat="false" ht="29.15" hidden="false" customHeight="false" outlineLevel="0" collapsed="false">
      <c r="J66" s="190"/>
      <c r="K66" s="190"/>
      <c r="N66" s="191"/>
      <c r="O66" s="191"/>
      <c r="P66" s="191"/>
      <c r="Q66" s="191"/>
      <c r="R66" s="191"/>
      <c r="S66" s="191"/>
      <c r="T66" s="191"/>
    </row>
    <row r="67" customFormat="false" ht="29.15" hidden="false" customHeight="false" outlineLevel="0" collapsed="false">
      <c r="J67" s="190"/>
      <c r="K67" s="190"/>
      <c r="N67" s="191"/>
      <c r="O67" s="191"/>
      <c r="P67" s="191"/>
      <c r="Q67" s="191"/>
      <c r="R67" s="191"/>
      <c r="S67" s="191"/>
      <c r="T67" s="191"/>
    </row>
    <row r="68" customFormat="false" ht="29.15" hidden="false" customHeight="false" outlineLevel="0" collapsed="false">
      <c r="J68" s="190"/>
      <c r="K68" s="190"/>
      <c r="N68" s="191"/>
      <c r="O68" s="191"/>
      <c r="P68" s="191"/>
      <c r="Q68" s="191"/>
      <c r="R68" s="191"/>
      <c r="S68" s="191"/>
      <c r="T68" s="191"/>
    </row>
    <row r="69" customFormat="false" ht="29.15" hidden="false" customHeight="false" outlineLevel="0" collapsed="false">
      <c r="J69" s="190"/>
      <c r="K69" s="190"/>
      <c r="N69" s="191"/>
      <c r="O69" s="191"/>
      <c r="P69" s="191"/>
      <c r="Q69" s="191"/>
      <c r="R69" s="191"/>
      <c r="S69" s="191"/>
      <c r="T69" s="191"/>
    </row>
    <row r="70" customFormat="false" ht="29.15" hidden="false" customHeight="false" outlineLevel="0" collapsed="false">
      <c r="J70" s="190"/>
      <c r="K70" s="192"/>
      <c r="N70" s="191"/>
      <c r="O70" s="191"/>
      <c r="P70" s="191"/>
      <c r="Q70" s="191"/>
      <c r="R70" s="191"/>
      <c r="S70" s="191"/>
      <c r="T70" s="191"/>
    </row>
    <row r="71" customFormat="false" ht="29.15" hidden="false" customHeight="false" outlineLevel="0" collapsed="false">
      <c r="J71" s="190"/>
      <c r="K71" s="190"/>
      <c r="N71" s="191"/>
      <c r="O71" s="191"/>
      <c r="P71" s="191"/>
      <c r="Q71" s="191"/>
      <c r="R71" s="191"/>
      <c r="S71" s="191"/>
      <c r="T71" s="191"/>
    </row>
    <row r="72" customFormat="false" ht="29.15" hidden="false" customHeight="false" outlineLevel="0" collapsed="false">
      <c r="J72" s="190"/>
      <c r="K72" s="190"/>
      <c r="N72" s="191"/>
      <c r="O72" s="191"/>
      <c r="P72" s="191"/>
      <c r="Q72" s="191"/>
      <c r="R72" s="191"/>
      <c r="S72" s="191"/>
      <c r="T72" s="191"/>
    </row>
    <row r="73" customFormat="false" ht="29.15" hidden="false" customHeight="false" outlineLevel="0" collapsed="false">
      <c r="J73" s="190"/>
      <c r="K73" s="190"/>
      <c r="N73" s="191"/>
      <c r="O73" s="191"/>
      <c r="P73" s="191"/>
      <c r="Q73" s="191"/>
      <c r="R73" s="191"/>
      <c r="S73" s="191"/>
      <c r="T73" s="191"/>
    </row>
    <row r="74" customFormat="false" ht="29.15" hidden="false" customHeight="false" outlineLevel="0" collapsed="false">
      <c r="J74" s="190"/>
      <c r="K74" s="190"/>
      <c r="N74" s="191"/>
      <c r="O74" s="191"/>
      <c r="P74" s="191"/>
      <c r="Q74" s="191"/>
      <c r="R74" s="191"/>
      <c r="S74" s="191"/>
      <c r="T74" s="191"/>
    </row>
    <row r="75" customFormat="false" ht="29.15" hidden="false" customHeight="false" outlineLevel="0" collapsed="false">
      <c r="J75" s="190"/>
      <c r="K75" s="190"/>
      <c r="N75" s="191"/>
      <c r="O75" s="191"/>
      <c r="P75" s="191"/>
      <c r="Q75" s="191"/>
      <c r="R75" s="191"/>
      <c r="S75" s="191"/>
      <c r="T75" s="191"/>
    </row>
    <row r="76" customFormat="false" ht="29.15" hidden="false" customHeight="false" outlineLevel="0" collapsed="false">
      <c r="J76" s="190"/>
      <c r="K76" s="190"/>
      <c r="N76" s="191"/>
      <c r="O76" s="191"/>
      <c r="P76" s="191"/>
      <c r="Q76" s="191"/>
      <c r="R76" s="191"/>
      <c r="S76" s="191"/>
      <c r="T76" s="191"/>
    </row>
    <row r="77" customFormat="false" ht="29.15" hidden="false" customHeight="false" outlineLevel="0" collapsed="false">
      <c r="J77" s="190"/>
      <c r="K77" s="190"/>
      <c r="N77" s="191"/>
      <c r="O77" s="191"/>
      <c r="P77" s="191"/>
      <c r="Q77" s="191"/>
      <c r="R77" s="191"/>
      <c r="S77" s="191"/>
      <c r="T77" s="191"/>
    </row>
    <row r="78" customFormat="false" ht="29.15" hidden="false" customHeight="false" outlineLevel="0" collapsed="false">
      <c r="J78" s="190"/>
      <c r="K78" s="190"/>
      <c r="N78" s="191"/>
      <c r="O78" s="191"/>
      <c r="P78" s="191"/>
      <c r="Q78" s="191"/>
      <c r="R78" s="191"/>
      <c r="S78" s="191"/>
      <c r="T78" s="191"/>
    </row>
    <row r="79" customFormat="false" ht="29.15" hidden="false" customHeight="false" outlineLevel="0" collapsed="false">
      <c r="J79" s="190"/>
      <c r="K79" s="190"/>
      <c r="N79" s="191"/>
      <c r="O79" s="191"/>
      <c r="P79" s="191"/>
      <c r="Q79" s="191"/>
      <c r="R79" s="191"/>
      <c r="S79" s="191"/>
      <c r="T79" s="191"/>
    </row>
    <row r="80" customFormat="false" ht="29.15" hidden="false" customHeight="false" outlineLevel="0" collapsed="false">
      <c r="J80" s="190"/>
      <c r="K80" s="190"/>
      <c r="N80" s="191"/>
      <c r="O80" s="191"/>
      <c r="P80" s="191"/>
      <c r="Q80" s="191"/>
      <c r="R80" s="191"/>
      <c r="S80" s="191"/>
      <c r="T80" s="191"/>
    </row>
    <row r="81" customFormat="false" ht="29.15" hidden="false" customHeight="false" outlineLevel="0" collapsed="false">
      <c r="J81" s="190"/>
      <c r="K81" s="190"/>
      <c r="N81" s="191"/>
      <c r="O81" s="191"/>
      <c r="P81" s="191"/>
      <c r="Q81" s="191"/>
      <c r="R81" s="191"/>
      <c r="S81" s="191"/>
      <c r="T81" s="191"/>
    </row>
    <row r="82" customFormat="false" ht="29.15" hidden="false" customHeight="false" outlineLevel="0" collapsed="false">
      <c r="J82" s="190"/>
      <c r="K82" s="190"/>
      <c r="N82" s="191"/>
      <c r="O82" s="191"/>
      <c r="P82" s="191"/>
      <c r="Q82" s="191"/>
      <c r="R82" s="191"/>
      <c r="S82" s="191"/>
      <c r="T82" s="191"/>
    </row>
    <row r="83" customFormat="false" ht="29.15" hidden="false" customHeight="false" outlineLevel="0" collapsed="false">
      <c r="J83" s="190"/>
      <c r="K83" s="190"/>
      <c r="N83" s="191"/>
      <c r="O83" s="191"/>
      <c r="P83" s="191"/>
      <c r="Q83" s="191"/>
      <c r="R83" s="191"/>
      <c r="S83" s="191"/>
      <c r="T83" s="191"/>
    </row>
    <row r="84" customFormat="false" ht="29.15" hidden="false" customHeight="false" outlineLevel="0" collapsed="false">
      <c r="J84" s="190"/>
      <c r="K84" s="190"/>
      <c r="N84" s="191"/>
      <c r="O84" s="191"/>
      <c r="P84" s="191"/>
      <c r="Q84" s="191"/>
      <c r="R84" s="191"/>
      <c r="S84" s="191"/>
      <c r="T84" s="191"/>
    </row>
    <row r="85" customFormat="false" ht="29.15" hidden="false" customHeight="false" outlineLevel="0" collapsed="false">
      <c r="J85" s="190"/>
      <c r="K85" s="190"/>
      <c r="N85" s="191"/>
      <c r="O85" s="191"/>
      <c r="P85" s="191"/>
      <c r="Q85" s="191"/>
      <c r="R85" s="191"/>
      <c r="S85" s="191"/>
      <c r="T85" s="191"/>
    </row>
    <row r="86" customFormat="false" ht="29.15" hidden="false" customHeight="false" outlineLevel="0" collapsed="false">
      <c r="J86" s="190"/>
      <c r="K86" s="190"/>
      <c r="N86" s="191"/>
      <c r="O86" s="191"/>
      <c r="P86" s="191"/>
      <c r="Q86" s="191"/>
      <c r="R86" s="191"/>
      <c r="S86" s="191"/>
      <c r="T86" s="191"/>
    </row>
    <row r="87" customFormat="false" ht="29.15" hidden="false" customHeight="false" outlineLevel="0" collapsed="false">
      <c r="J87" s="190"/>
      <c r="K87" s="190"/>
      <c r="N87" s="191"/>
      <c r="O87" s="191"/>
      <c r="P87" s="191"/>
      <c r="Q87" s="191"/>
      <c r="R87" s="191"/>
      <c r="S87" s="191"/>
      <c r="T87" s="191"/>
    </row>
    <row r="88" customFormat="false" ht="29.15" hidden="false" customHeight="false" outlineLevel="0" collapsed="false">
      <c r="J88" s="190"/>
      <c r="K88" s="190"/>
      <c r="N88" s="191"/>
      <c r="O88" s="191"/>
      <c r="P88" s="191"/>
      <c r="Q88" s="191"/>
      <c r="R88" s="191"/>
      <c r="S88" s="191"/>
      <c r="T88" s="191"/>
    </row>
    <row r="89" customFormat="false" ht="29.15" hidden="false" customHeight="false" outlineLevel="0" collapsed="false">
      <c r="J89" s="190"/>
      <c r="K89" s="190"/>
      <c r="N89" s="191"/>
      <c r="O89" s="191"/>
      <c r="P89" s="191"/>
      <c r="Q89" s="191"/>
      <c r="R89" s="191"/>
      <c r="S89" s="191"/>
      <c r="T89" s="191"/>
    </row>
    <row r="90" customFormat="false" ht="29.15" hidden="false" customHeight="false" outlineLevel="0" collapsed="false">
      <c r="J90" s="190"/>
      <c r="K90" s="190"/>
      <c r="N90" s="191"/>
      <c r="O90" s="191"/>
      <c r="P90" s="191"/>
      <c r="Q90" s="191"/>
      <c r="R90" s="191"/>
      <c r="S90" s="191"/>
      <c r="T90" s="191"/>
    </row>
    <row r="91" customFormat="false" ht="29.15" hidden="false" customHeight="false" outlineLevel="0" collapsed="false">
      <c r="J91" s="190"/>
      <c r="K91" s="190"/>
      <c r="N91" s="191"/>
      <c r="O91" s="191"/>
      <c r="P91" s="191"/>
      <c r="Q91" s="191"/>
      <c r="R91" s="191"/>
      <c r="S91" s="191"/>
      <c r="T91" s="191"/>
    </row>
    <row r="92" customFormat="false" ht="29.15" hidden="false" customHeight="false" outlineLevel="0" collapsed="false">
      <c r="J92" s="190"/>
      <c r="K92" s="190"/>
      <c r="N92" s="191"/>
      <c r="O92" s="191"/>
      <c r="P92" s="191"/>
      <c r="Q92" s="191"/>
      <c r="R92" s="191"/>
      <c r="S92" s="191"/>
      <c r="T92" s="191"/>
    </row>
    <row r="93" customFormat="false" ht="29.15" hidden="false" customHeight="false" outlineLevel="0" collapsed="false">
      <c r="J93" s="190"/>
      <c r="K93" s="190"/>
      <c r="N93" s="191"/>
      <c r="O93" s="191"/>
      <c r="P93" s="191"/>
      <c r="Q93" s="191"/>
      <c r="R93" s="191"/>
      <c r="S93" s="191"/>
      <c r="T93" s="191"/>
    </row>
    <row r="94" customFormat="false" ht="29.15" hidden="false" customHeight="false" outlineLevel="0" collapsed="false">
      <c r="J94" s="190"/>
      <c r="K94" s="190"/>
      <c r="N94" s="191"/>
      <c r="O94" s="191"/>
      <c r="P94" s="191"/>
      <c r="Q94" s="191"/>
      <c r="R94" s="191"/>
      <c r="S94" s="191"/>
      <c r="T94" s="191"/>
    </row>
    <row r="95" customFormat="false" ht="29.15" hidden="false" customHeight="false" outlineLevel="0" collapsed="false">
      <c r="J95" s="190"/>
      <c r="K95" s="190"/>
      <c r="N95" s="191"/>
      <c r="O95" s="191"/>
      <c r="P95" s="191"/>
      <c r="Q95" s="191"/>
      <c r="R95" s="191"/>
      <c r="S95" s="191"/>
      <c r="T95" s="191"/>
    </row>
    <row r="96" customFormat="false" ht="29.15" hidden="false" customHeight="false" outlineLevel="0" collapsed="false">
      <c r="J96" s="190"/>
      <c r="K96" s="190"/>
      <c r="N96" s="191"/>
      <c r="O96" s="191"/>
      <c r="P96" s="191"/>
      <c r="Q96" s="191"/>
      <c r="R96" s="191"/>
      <c r="S96" s="191"/>
      <c r="T96" s="191"/>
    </row>
    <row r="97" customFormat="false" ht="29.15" hidden="false" customHeight="false" outlineLevel="0" collapsed="false">
      <c r="J97" s="190"/>
      <c r="K97" s="190"/>
      <c r="N97" s="191"/>
      <c r="O97" s="191"/>
      <c r="P97" s="191"/>
      <c r="Q97" s="191"/>
      <c r="R97" s="191"/>
      <c r="S97" s="191"/>
      <c r="T97" s="191"/>
    </row>
    <row r="98" customFormat="false" ht="29.15" hidden="false" customHeight="false" outlineLevel="0" collapsed="false">
      <c r="J98" s="190"/>
      <c r="K98" s="190"/>
      <c r="N98" s="191"/>
      <c r="O98" s="191"/>
      <c r="P98" s="191"/>
      <c r="Q98" s="191"/>
      <c r="R98" s="191"/>
      <c r="S98" s="191"/>
      <c r="T98" s="191"/>
    </row>
    <row r="99" customFormat="false" ht="29.15" hidden="false" customHeight="false" outlineLevel="0" collapsed="false">
      <c r="J99" s="190"/>
      <c r="K99" s="190"/>
      <c r="N99" s="191"/>
      <c r="O99" s="191"/>
      <c r="P99" s="191"/>
      <c r="Q99" s="191"/>
      <c r="R99" s="191"/>
      <c r="S99" s="191"/>
      <c r="T99" s="191"/>
    </row>
    <row r="100" customFormat="false" ht="29.15" hidden="false" customHeight="false" outlineLevel="0" collapsed="false">
      <c r="J100" s="190"/>
      <c r="K100" s="190"/>
      <c r="N100" s="191"/>
      <c r="O100" s="191"/>
      <c r="P100" s="191"/>
      <c r="Q100" s="191"/>
      <c r="R100" s="191"/>
      <c r="S100" s="191"/>
      <c r="T100" s="191"/>
    </row>
    <row r="101" customFormat="false" ht="29.15" hidden="false" customHeight="false" outlineLevel="0" collapsed="false">
      <c r="J101" s="190"/>
      <c r="K101" s="190"/>
      <c r="N101" s="191"/>
      <c r="O101" s="191"/>
      <c r="P101" s="191"/>
      <c r="Q101" s="191"/>
      <c r="R101" s="191"/>
      <c r="S101" s="191"/>
      <c r="T101" s="191"/>
    </row>
    <row r="102" customFormat="false" ht="29.15" hidden="false" customHeight="false" outlineLevel="0" collapsed="false">
      <c r="J102" s="190"/>
      <c r="K102" s="190"/>
      <c r="N102" s="191"/>
      <c r="O102" s="191"/>
      <c r="P102" s="191"/>
      <c r="Q102" s="191"/>
      <c r="R102" s="191"/>
      <c r="S102" s="191"/>
      <c r="T102" s="191"/>
    </row>
    <row r="103" customFormat="false" ht="29.15" hidden="false" customHeight="false" outlineLevel="0" collapsed="false">
      <c r="J103" s="190"/>
      <c r="K103" s="190"/>
      <c r="N103" s="191"/>
      <c r="O103" s="191"/>
      <c r="P103" s="191"/>
      <c r="Q103" s="191"/>
      <c r="R103" s="191"/>
      <c r="S103" s="191"/>
      <c r="T103" s="191"/>
    </row>
    <row r="104" customFormat="false" ht="29.15" hidden="false" customHeight="false" outlineLevel="0" collapsed="false">
      <c r="J104" s="190"/>
      <c r="K104" s="190"/>
      <c r="N104" s="191"/>
      <c r="O104" s="191"/>
      <c r="P104" s="191"/>
      <c r="Q104" s="191"/>
      <c r="R104" s="191"/>
      <c r="S104" s="191"/>
      <c r="T104" s="191"/>
    </row>
    <row r="105" customFormat="false" ht="29.15" hidden="false" customHeight="false" outlineLevel="0" collapsed="false">
      <c r="J105" s="190"/>
      <c r="K105" s="190"/>
      <c r="N105" s="191"/>
      <c r="O105" s="191"/>
      <c r="P105" s="191"/>
      <c r="Q105" s="191"/>
      <c r="R105" s="191"/>
      <c r="S105" s="191"/>
      <c r="T105" s="191"/>
    </row>
    <row r="106" customFormat="false" ht="29.15" hidden="false" customHeight="false" outlineLevel="0" collapsed="false">
      <c r="J106" s="190"/>
      <c r="K106" s="190"/>
      <c r="N106" s="191"/>
      <c r="O106" s="191"/>
      <c r="P106" s="191"/>
      <c r="Q106" s="191"/>
      <c r="R106" s="191"/>
      <c r="S106" s="191"/>
      <c r="T106" s="191"/>
    </row>
    <row r="107" customFormat="false" ht="29.15" hidden="false" customHeight="false" outlineLevel="0" collapsed="false">
      <c r="J107" s="190"/>
      <c r="K107" s="190"/>
      <c r="N107" s="191"/>
      <c r="O107" s="191"/>
      <c r="P107" s="191"/>
      <c r="Q107" s="191"/>
      <c r="R107" s="191"/>
      <c r="S107" s="191"/>
      <c r="T107" s="191"/>
    </row>
    <row r="108" customFormat="false" ht="29.15" hidden="false" customHeight="false" outlineLevel="0" collapsed="false">
      <c r="J108" s="190"/>
      <c r="K108" s="190"/>
      <c r="N108" s="191"/>
      <c r="O108" s="191"/>
      <c r="P108" s="191"/>
      <c r="Q108" s="191"/>
      <c r="R108" s="191"/>
      <c r="S108" s="191"/>
      <c r="T108" s="191"/>
    </row>
    <row r="109" customFormat="false" ht="29.15" hidden="false" customHeight="false" outlineLevel="0" collapsed="false">
      <c r="J109" s="190"/>
      <c r="K109" s="190"/>
      <c r="N109" s="191"/>
      <c r="O109" s="191"/>
      <c r="P109" s="191"/>
      <c r="Q109" s="191"/>
      <c r="R109" s="191"/>
      <c r="S109" s="191"/>
      <c r="T109" s="191"/>
    </row>
    <row r="110" customFormat="false" ht="29.15" hidden="false" customHeight="false" outlineLevel="0" collapsed="false">
      <c r="J110" s="190"/>
      <c r="K110" s="190"/>
      <c r="N110" s="191"/>
      <c r="O110" s="191"/>
      <c r="P110" s="191"/>
      <c r="Q110" s="191"/>
      <c r="R110" s="191"/>
      <c r="S110" s="191"/>
      <c r="T110" s="191"/>
    </row>
    <row r="111" customFormat="false" ht="29.15" hidden="false" customHeight="false" outlineLevel="0" collapsed="false">
      <c r="J111" s="190"/>
      <c r="K111" s="190"/>
      <c r="N111" s="191"/>
      <c r="O111" s="191"/>
      <c r="P111" s="191"/>
      <c r="Q111" s="191"/>
      <c r="R111" s="191"/>
      <c r="S111" s="191"/>
      <c r="T111" s="191"/>
    </row>
    <row r="112" customFormat="false" ht="29.15" hidden="false" customHeight="false" outlineLevel="0" collapsed="false">
      <c r="J112" s="190"/>
      <c r="K112" s="190"/>
      <c r="N112" s="191"/>
      <c r="O112" s="191"/>
      <c r="P112" s="191"/>
      <c r="Q112" s="191"/>
      <c r="R112" s="191"/>
      <c r="S112" s="191"/>
      <c r="T112" s="191"/>
    </row>
    <row r="113" customFormat="false" ht="29.15" hidden="false" customHeight="false" outlineLevel="0" collapsed="false">
      <c r="J113" s="190"/>
      <c r="K113" s="190"/>
      <c r="N113" s="191"/>
      <c r="O113" s="191"/>
      <c r="P113" s="191"/>
      <c r="Q113" s="191"/>
      <c r="R113" s="191"/>
      <c r="S113" s="191"/>
      <c r="T113" s="191"/>
    </row>
    <row r="114" customFormat="false" ht="29.15" hidden="false" customHeight="false" outlineLevel="0" collapsed="false">
      <c r="J114" s="190"/>
      <c r="K114" s="190"/>
      <c r="N114" s="191"/>
      <c r="O114" s="191"/>
      <c r="P114" s="191"/>
      <c r="Q114" s="191"/>
      <c r="R114" s="191"/>
      <c r="S114" s="191"/>
      <c r="T114" s="191"/>
    </row>
    <row r="115" customFormat="false" ht="29.15" hidden="false" customHeight="false" outlineLevel="0" collapsed="false">
      <c r="J115" s="190"/>
      <c r="K115" s="190"/>
      <c r="N115" s="191"/>
      <c r="O115" s="191"/>
      <c r="P115" s="191"/>
      <c r="Q115" s="191"/>
      <c r="R115" s="191"/>
      <c r="S115" s="191"/>
      <c r="T115" s="191"/>
    </row>
    <row r="116" customFormat="false" ht="29.15" hidden="false" customHeight="false" outlineLevel="0" collapsed="false">
      <c r="J116" s="190"/>
      <c r="K116" s="190"/>
      <c r="N116" s="191"/>
      <c r="O116" s="191"/>
      <c r="P116" s="191"/>
      <c r="Q116" s="191"/>
      <c r="R116" s="191"/>
      <c r="S116" s="191"/>
      <c r="T116" s="191"/>
    </row>
    <row r="117" customFormat="false" ht="29.15" hidden="false" customHeight="false" outlineLevel="0" collapsed="false">
      <c r="J117" s="190"/>
      <c r="K117" s="190"/>
      <c r="N117" s="191"/>
      <c r="O117" s="191"/>
      <c r="P117" s="191"/>
      <c r="Q117" s="191"/>
      <c r="R117" s="191"/>
      <c r="S117" s="191"/>
      <c r="T117" s="191"/>
    </row>
    <row r="118" customFormat="false" ht="29.15" hidden="false" customHeight="false" outlineLevel="0" collapsed="false">
      <c r="J118" s="190"/>
      <c r="K118" s="190"/>
      <c r="N118" s="191"/>
      <c r="O118" s="191"/>
      <c r="P118" s="191"/>
      <c r="Q118" s="191"/>
      <c r="R118" s="191"/>
      <c r="S118" s="191"/>
      <c r="T118" s="191"/>
    </row>
    <row r="119" customFormat="false" ht="29.15" hidden="false" customHeight="false" outlineLevel="0" collapsed="false">
      <c r="J119" s="190"/>
      <c r="K119" s="190"/>
      <c r="N119" s="191"/>
      <c r="O119" s="191"/>
      <c r="P119" s="191"/>
      <c r="Q119" s="191"/>
      <c r="R119" s="191"/>
      <c r="S119" s="191"/>
      <c r="T119" s="191"/>
    </row>
    <row r="120" customFormat="false" ht="29.15" hidden="false" customHeight="false" outlineLevel="0" collapsed="false">
      <c r="J120" s="190"/>
      <c r="K120" s="190"/>
      <c r="N120" s="191"/>
      <c r="O120" s="191"/>
      <c r="P120" s="191"/>
      <c r="Q120" s="191"/>
      <c r="R120" s="191"/>
      <c r="S120" s="191"/>
      <c r="T120" s="191"/>
    </row>
    <row r="121" customFormat="false" ht="29.15" hidden="false" customHeight="false" outlineLevel="0" collapsed="false">
      <c r="J121" s="190"/>
      <c r="K121" s="190"/>
      <c r="N121" s="191"/>
      <c r="O121" s="191"/>
      <c r="P121" s="191"/>
      <c r="Q121" s="191"/>
      <c r="R121" s="191"/>
      <c r="S121" s="191"/>
      <c r="T121" s="191"/>
    </row>
    <row r="122" customFormat="false" ht="29.15" hidden="false" customHeight="false" outlineLevel="0" collapsed="false">
      <c r="J122" s="190"/>
      <c r="K122" s="190"/>
      <c r="N122" s="191"/>
      <c r="O122" s="191"/>
      <c r="P122" s="191"/>
      <c r="Q122" s="191"/>
      <c r="R122" s="191"/>
      <c r="S122" s="191"/>
      <c r="T122" s="191"/>
    </row>
    <row r="123" customFormat="false" ht="29.15" hidden="false" customHeight="false" outlineLevel="0" collapsed="false">
      <c r="J123" s="190"/>
      <c r="K123" s="190"/>
      <c r="N123" s="191"/>
      <c r="O123" s="191"/>
      <c r="P123" s="191"/>
      <c r="Q123" s="191"/>
      <c r="R123" s="191"/>
      <c r="S123" s="191"/>
      <c r="T123" s="191"/>
    </row>
    <row r="124" customFormat="false" ht="29.15" hidden="false" customHeight="false" outlineLevel="0" collapsed="false">
      <c r="J124" s="190"/>
      <c r="K124" s="190"/>
      <c r="N124" s="191"/>
      <c r="O124" s="191"/>
      <c r="P124" s="191"/>
      <c r="Q124" s="191"/>
      <c r="R124" s="191"/>
      <c r="S124" s="191"/>
      <c r="T124" s="191"/>
    </row>
    <row r="125" customFormat="false" ht="29.15" hidden="false" customHeight="false" outlineLevel="0" collapsed="false">
      <c r="J125" s="190"/>
      <c r="K125" s="190"/>
      <c r="N125" s="191"/>
      <c r="O125" s="191"/>
      <c r="P125" s="191"/>
      <c r="Q125" s="191"/>
      <c r="R125" s="191"/>
      <c r="S125" s="191"/>
      <c r="T125" s="191"/>
    </row>
    <row r="126" customFormat="false" ht="29.15" hidden="false" customHeight="false" outlineLevel="0" collapsed="false">
      <c r="J126" s="190"/>
      <c r="K126" s="190"/>
      <c r="N126" s="191"/>
      <c r="O126" s="191"/>
      <c r="P126" s="191"/>
      <c r="Q126" s="191"/>
      <c r="R126" s="191"/>
      <c r="S126" s="191"/>
      <c r="T126" s="191"/>
    </row>
    <row r="127" customFormat="false" ht="29.15" hidden="false" customHeight="false" outlineLevel="0" collapsed="false">
      <c r="J127" s="190"/>
      <c r="K127" s="190"/>
      <c r="N127" s="191"/>
      <c r="O127" s="191"/>
      <c r="P127" s="191"/>
      <c r="Q127" s="191"/>
      <c r="R127" s="191"/>
      <c r="S127" s="191"/>
      <c r="T127" s="191"/>
    </row>
    <row r="128" customFormat="false" ht="29.15" hidden="false" customHeight="false" outlineLevel="0" collapsed="false">
      <c r="J128" s="190"/>
      <c r="K128" s="190"/>
      <c r="N128" s="191"/>
      <c r="O128" s="191"/>
      <c r="P128" s="191"/>
      <c r="Q128" s="191"/>
      <c r="R128" s="191"/>
      <c r="S128" s="191"/>
      <c r="T128" s="191"/>
    </row>
    <row r="129" customFormat="false" ht="29.15" hidden="false" customHeight="false" outlineLevel="0" collapsed="false">
      <c r="J129" s="190"/>
      <c r="K129" s="190"/>
      <c r="N129" s="191"/>
      <c r="O129" s="191"/>
      <c r="P129" s="191"/>
      <c r="Q129" s="191"/>
      <c r="R129" s="191"/>
      <c r="S129" s="191"/>
      <c r="T129" s="191"/>
    </row>
    <row r="130" customFormat="false" ht="29.15" hidden="false" customHeight="false" outlineLevel="0" collapsed="false">
      <c r="J130" s="190"/>
      <c r="K130" s="190"/>
      <c r="N130" s="191"/>
      <c r="O130" s="191"/>
      <c r="P130" s="191"/>
      <c r="Q130" s="191"/>
      <c r="R130" s="191"/>
      <c r="S130" s="191"/>
      <c r="T130" s="191"/>
    </row>
    <row r="131" customFormat="false" ht="29.15" hidden="false" customHeight="false" outlineLevel="0" collapsed="false">
      <c r="J131" s="190"/>
      <c r="K131" s="190"/>
      <c r="N131" s="191"/>
      <c r="O131" s="191"/>
      <c r="P131" s="191"/>
      <c r="Q131" s="191"/>
      <c r="R131" s="191"/>
      <c r="S131" s="191"/>
      <c r="T131" s="191"/>
    </row>
    <row r="132" customFormat="false" ht="29.15" hidden="false" customHeight="false" outlineLevel="0" collapsed="false">
      <c r="J132" s="190"/>
      <c r="K132" s="190"/>
      <c r="N132" s="191"/>
      <c r="O132" s="191"/>
      <c r="P132" s="191"/>
      <c r="Q132" s="191"/>
      <c r="R132" s="191"/>
      <c r="S132" s="191"/>
      <c r="T132" s="191"/>
    </row>
    <row r="133" customFormat="false" ht="29.15" hidden="false" customHeight="false" outlineLevel="0" collapsed="false">
      <c r="J133" s="190"/>
      <c r="K133" s="190"/>
      <c r="N133" s="191"/>
      <c r="O133" s="191"/>
      <c r="P133" s="191"/>
      <c r="Q133" s="191"/>
      <c r="R133" s="191"/>
      <c r="S133" s="191"/>
      <c r="T133" s="191"/>
    </row>
    <row r="134" customFormat="false" ht="29.15" hidden="false" customHeight="false" outlineLevel="0" collapsed="false">
      <c r="J134" s="190"/>
      <c r="K134" s="190"/>
      <c r="N134" s="191"/>
      <c r="O134" s="191"/>
      <c r="P134" s="191"/>
      <c r="Q134" s="191"/>
      <c r="R134" s="191"/>
      <c r="S134" s="191"/>
      <c r="T134" s="191"/>
    </row>
    <row r="135" customFormat="false" ht="29.15" hidden="false" customHeight="false" outlineLevel="0" collapsed="false">
      <c r="J135" s="190"/>
      <c r="K135" s="190"/>
      <c r="N135" s="191"/>
      <c r="O135" s="191"/>
      <c r="P135" s="191"/>
      <c r="Q135" s="191"/>
      <c r="R135" s="191"/>
      <c r="S135" s="191"/>
      <c r="T135" s="191"/>
    </row>
    <row r="136" customFormat="false" ht="29.15" hidden="false" customHeight="false" outlineLevel="0" collapsed="false">
      <c r="J136" s="190"/>
      <c r="K136" s="190"/>
      <c r="N136" s="191"/>
      <c r="O136" s="191"/>
      <c r="P136" s="191"/>
      <c r="Q136" s="191"/>
      <c r="R136" s="191"/>
      <c r="S136" s="191"/>
      <c r="T136" s="191"/>
    </row>
    <row r="137" customFormat="false" ht="29.15" hidden="false" customHeight="false" outlineLevel="0" collapsed="false">
      <c r="J137" s="190"/>
      <c r="K137" s="190"/>
      <c r="N137" s="191"/>
      <c r="O137" s="191"/>
      <c r="P137" s="191"/>
      <c r="Q137" s="191"/>
      <c r="R137" s="191"/>
      <c r="S137" s="191"/>
      <c r="T137" s="191"/>
    </row>
    <row r="138" customFormat="false" ht="29.15" hidden="false" customHeight="false" outlineLevel="0" collapsed="false">
      <c r="J138" s="190"/>
      <c r="K138" s="190"/>
      <c r="N138" s="191"/>
      <c r="O138" s="191"/>
      <c r="P138" s="191"/>
      <c r="Q138" s="191"/>
      <c r="R138" s="191"/>
      <c r="S138" s="191"/>
      <c r="T138" s="191"/>
    </row>
    <row r="139" customFormat="false" ht="29.15" hidden="false" customHeight="false" outlineLevel="0" collapsed="false">
      <c r="J139" s="190"/>
      <c r="K139" s="190"/>
      <c r="N139" s="191"/>
      <c r="O139" s="191"/>
      <c r="P139" s="191"/>
      <c r="Q139" s="191"/>
      <c r="R139" s="191"/>
      <c r="S139" s="191"/>
      <c r="T139" s="191"/>
    </row>
    <row r="140" customFormat="false" ht="29.15" hidden="false" customHeight="false" outlineLevel="0" collapsed="false">
      <c r="J140" s="190"/>
      <c r="K140" s="190"/>
      <c r="N140" s="191"/>
      <c r="O140" s="191"/>
      <c r="P140" s="191"/>
      <c r="Q140" s="191"/>
      <c r="R140" s="191"/>
      <c r="S140" s="191"/>
      <c r="T140" s="191"/>
    </row>
    <row r="141" customFormat="false" ht="29.15" hidden="false" customHeight="false" outlineLevel="0" collapsed="false">
      <c r="J141" s="190"/>
      <c r="K141" s="190"/>
      <c r="N141" s="191"/>
      <c r="O141" s="191"/>
      <c r="P141" s="191"/>
      <c r="Q141" s="191"/>
      <c r="R141" s="191"/>
      <c r="S141" s="191"/>
      <c r="T141" s="191"/>
    </row>
    <row r="142" customFormat="false" ht="29.15" hidden="false" customHeight="false" outlineLevel="0" collapsed="false">
      <c r="J142" s="190"/>
      <c r="K142" s="190"/>
      <c r="N142" s="191"/>
      <c r="O142" s="191"/>
      <c r="P142" s="191"/>
      <c r="Q142" s="191"/>
      <c r="R142" s="191"/>
      <c r="S142" s="191"/>
      <c r="T142" s="191"/>
    </row>
    <row r="143" customFormat="false" ht="29.15" hidden="false" customHeight="false" outlineLevel="0" collapsed="false">
      <c r="J143" s="190"/>
      <c r="K143" s="190"/>
      <c r="N143" s="191"/>
      <c r="O143" s="191"/>
      <c r="P143" s="191"/>
      <c r="Q143" s="191"/>
      <c r="R143" s="191"/>
      <c r="S143" s="191"/>
      <c r="T143" s="191"/>
    </row>
    <row r="144" customFormat="false" ht="29.15" hidden="false" customHeight="false" outlineLevel="0" collapsed="false">
      <c r="J144" s="190"/>
      <c r="K144" s="190"/>
      <c r="N144" s="191"/>
      <c r="O144" s="191"/>
      <c r="P144" s="191"/>
      <c r="Q144" s="191"/>
      <c r="R144" s="191"/>
      <c r="S144" s="191"/>
      <c r="T144" s="191"/>
    </row>
    <row r="145" customFormat="false" ht="29.15" hidden="false" customHeight="false" outlineLevel="0" collapsed="false">
      <c r="J145" s="190"/>
      <c r="K145" s="190"/>
      <c r="N145" s="191"/>
      <c r="O145" s="191"/>
      <c r="P145" s="191"/>
      <c r="Q145" s="191"/>
      <c r="R145" s="191"/>
      <c r="S145" s="191"/>
      <c r="T145" s="191"/>
    </row>
    <row r="146" customFormat="false" ht="29.15" hidden="false" customHeight="false" outlineLevel="0" collapsed="false">
      <c r="J146" s="190"/>
      <c r="K146" s="190"/>
      <c r="N146" s="191"/>
      <c r="O146" s="191"/>
      <c r="P146" s="191"/>
      <c r="Q146" s="191"/>
      <c r="R146" s="191"/>
      <c r="S146" s="191"/>
      <c r="T146" s="191"/>
    </row>
    <row r="147" customFormat="false" ht="29.15" hidden="false" customHeight="false" outlineLevel="0" collapsed="false">
      <c r="J147" s="190"/>
      <c r="K147" s="190"/>
      <c r="N147" s="191"/>
      <c r="O147" s="191"/>
      <c r="P147" s="191"/>
      <c r="Q147" s="191"/>
      <c r="R147" s="191"/>
      <c r="S147" s="191"/>
      <c r="T147" s="191"/>
    </row>
    <row r="148" customFormat="false" ht="29.15" hidden="false" customHeight="false" outlineLevel="0" collapsed="false">
      <c r="J148" s="190"/>
      <c r="K148" s="190"/>
      <c r="N148" s="191"/>
      <c r="O148" s="191"/>
      <c r="P148" s="191"/>
      <c r="Q148" s="191"/>
      <c r="R148" s="191"/>
      <c r="S148" s="191"/>
      <c r="T148" s="191"/>
    </row>
    <row r="149" customFormat="false" ht="29.15" hidden="false" customHeight="false" outlineLevel="0" collapsed="false">
      <c r="J149" s="190"/>
      <c r="K149" s="190"/>
      <c r="N149" s="191"/>
      <c r="O149" s="191"/>
      <c r="P149" s="191"/>
      <c r="Q149" s="191"/>
      <c r="R149" s="191"/>
      <c r="S149" s="191"/>
      <c r="T149" s="191"/>
    </row>
    <row r="150" customFormat="false" ht="29.15" hidden="false" customHeight="false" outlineLevel="0" collapsed="false">
      <c r="J150" s="190"/>
      <c r="K150" s="190"/>
      <c r="N150" s="191"/>
      <c r="O150" s="191"/>
      <c r="P150" s="191"/>
      <c r="Q150" s="191"/>
      <c r="R150" s="191"/>
      <c r="S150" s="191"/>
      <c r="T150" s="191"/>
    </row>
    <row r="151" customFormat="false" ht="29.15" hidden="false" customHeight="false" outlineLevel="0" collapsed="false">
      <c r="J151" s="190"/>
      <c r="K151" s="190"/>
      <c r="N151" s="191"/>
      <c r="O151" s="191"/>
      <c r="P151" s="191"/>
      <c r="Q151" s="191"/>
      <c r="R151" s="191"/>
      <c r="S151" s="191"/>
      <c r="T151" s="191"/>
    </row>
    <row r="152" customFormat="false" ht="29.15" hidden="false" customHeight="false" outlineLevel="0" collapsed="false">
      <c r="J152" s="190"/>
      <c r="K152" s="190"/>
      <c r="N152" s="191"/>
      <c r="O152" s="191"/>
      <c r="P152" s="191"/>
      <c r="Q152" s="191"/>
      <c r="R152" s="191"/>
      <c r="S152" s="191"/>
      <c r="T152" s="191"/>
    </row>
    <row r="153" customFormat="false" ht="29.15" hidden="false" customHeight="false" outlineLevel="0" collapsed="false">
      <c r="J153" s="190"/>
      <c r="K153" s="190"/>
      <c r="N153" s="191"/>
      <c r="O153" s="191"/>
      <c r="P153" s="191"/>
      <c r="Q153" s="191"/>
      <c r="R153" s="191"/>
      <c r="S153" s="191"/>
      <c r="T153" s="191"/>
    </row>
    <row r="154" customFormat="false" ht="29.15" hidden="false" customHeight="false" outlineLevel="0" collapsed="false">
      <c r="J154" s="190"/>
      <c r="K154" s="190"/>
      <c r="N154" s="191"/>
      <c r="O154" s="191"/>
      <c r="P154" s="191"/>
      <c r="Q154" s="191"/>
      <c r="R154" s="191"/>
      <c r="S154" s="191"/>
      <c r="T154" s="191"/>
    </row>
    <row r="155" customFormat="false" ht="29.15" hidden="false" customHeight="false" outlineLevel="0" collapsed="false">
      <c r="J155" s="190"/>
      <c r="K155" s="190"/>
      <c r="N155" s="191"/>
      <c r="O155" s="191"/>
      <c r="P155" s="191"/>
      <c r="Q155" s="191"/>
      <c r="R155" s="191"/>
      <c r="S155" s="191"/>
      <c r="T155" s="191"/>
    </row>
    <row r="156" customFormat="false" ht="29.15" hidden="false" customHeight="false" outlineLevel="0" collapsed="false">
      <c r="J156" s="190"/>
      <c r="K156" s="190"/>
      <c r="N156" s="191"/>
      <c r="O156" s="191"/>
      <c r="P156" s="191"/>
      <c r="Q156" s="191"/>
      <c r="R156" s="191"/>
      <c r="S156" s="191"/>
      <c r="T156" s="191"/>
    </row>
    <row r="157" customFormat="false" ht="29.15" hidden="false" customHeight="false" outlineLevel="0" collapsed="false">
      <c r="J157" s="190"/>
      <c r="K157" s="190"/>
      <c r="N157" s="191"/>
      <c r="O157" s="191"/>
      <c r="P157" s="191"/>
      <c r="Q157" s="191"/>
      <c r="R157" s="191"/>
      <c r="S157" s="191"/>
      <c r="T157" s="191"/>
    </row>
    <row r="158" customFormat="false" ht="29.15" hidden="false" customHeight="false" outlineLevel="0" collapsed="false">
      <c r="J158" s="190"/>
      <c r="K158" s="190"/>
      <c r="N158" s="191"/>
      <c r="O158" s="191"/>
      <c r="P158" s="191"/>
      <c r="Q158" s="191"/>
      <c r="R158" s="191"/>
      <c r="S158" s="191"/>
      <c r="T158" s="191"/>
    </row>
    <row r="159" customFormat="false" ht="29.15" hidden="false" customHeight="false" outlineLevel="0" collapsed="false">
      <c r="J159" s="190"/>
      <c r="K159" s="190"/>
      <c r="N159" s="191"/>
      <c r="O159" s="191"/>
      <c r="P159" s="191"/>
      <c r="Q159" s="191"/>
      <c r="R159" s="191"/>
      <c r="S159" s="191"/>
      <c r="T159" s="191"/>
    </row>
    <row r="160" customFormat="false" ht="19.7" hidden="false" customHeight="false" outlineLevel="0" collapsed="false">
      <c r="N160" s="191"/>
      <c r="O160" s="191"/>
      <c r="P160" s="191"/>
      <c r="Q160" s="191"/>
      <c r="R160" s="191"/>
      <c r="S160" s="191"/>
      <c r="T160" s="191"/>
    </row>
    <row r="161" customFormat="false" ht="19.7" hidden="false" customHeight="false" outlineLevel="0" collapsed="false">
      <c r="N161" s="191"/>
      <c r="O161" s="191"/>
      <c r="P161" s="191"/>
      <c r="Q161" s="191"/>
      <c r="R161" s="191"/>
      <c r="S161" s="191"/>
      <c r="T161" s="191"/>
    </row>
    <row r="162" customFormat="false" ht="19.7" hidden="false" customHeight="false" outlineLevel="0" collapsed="false">
      <c r="N162" s="191"/>
      <c r="O162" s="191"/>
      <c r="P162" s="191"/>
      <c r="Q162" s="191"/>
      <c r="R162" s="191"/>
      <c r="S162" s="191"/>
      <c r="T162" s="191"/>
    </row>
    <row r="163" customFormat="false" ht="19.7" hidden="false" customHeight="false" outlineLevel="0" collapsed="false">
      <c r="N163" s="191"/>
      <c r="O163" s="191"/>
      <c r="P163" s="191"/>
      <c r="Q163" s="191"/>
      <c r="R163" s="191"/>
      <c r="S163" s="191"/>
      <c r="T163" s="191"/>
    </row>
    <row r="164" customFormat="false" ht="19.7" hidden="false" customHeight="false" outlineLevel="0" collapsed="false">
      <c r="N164" s="191"/>
      <c r="O164" s="191"/>
      <c r="P164" s="191"/>
      <c r="Q164" s="191"/>
      <c r="R164" s="191"/>
      <c r="S164" s="191"/>
      <c r="T164" s="191"/>
    </row>
    <row r="165" customFormat="false" ht="19.7" hidden="false" customHeight="false" outlineLevel="0" collapsed="false">
      <c r="N165" s="191"/>
      <c r="O165" s="191"/>
      <c r="P165" s="191"/>
      <c r="Q165" s="191"/>
      <c r="R165" s="191"/>
      <c r="S165" s="191"/>
      <c r="T165" s="191"/>
    </row>
    <row r="166" customFormat="false" ht="19.7" hidden="false" customHeight="false" outlineLevel="0" collapsed="false">
      <c r="N166" s="191"/>
      <c r="O166" s="191"/>
      <c r="P166" s="191"/>
      <c r="Q166" s="191"/>
      <c r="R166" s="191"/>
      <c r="S166" s="191"/>
      <c r="T166" s="191"/>
    </row>
    <row r="167" customFormat="false" ht="19.7" hidden="false" customHeight="false" outlineLevel="0" collapsed="false">
      <c r="N167" s="191"/>
      <c r="O167" s="191"/>
      <c r="P167" s="191"/>
      <c r="Q167" s="191"/>
      <c r="R167" s="191"/>
      <c r="S167" s="191"/>
      <c r="T167" s="191"/>
    </row>
    <row r="168" customFormat="false" ht="19.7" hidden="false" customHeight="false" outlineLevel="0" collapsed="false">
      <c r="N168" s="191"/>
      <c r="O168" s="191"/>
      <c r="P168" s="191"/>
      <c r="Q168" s="191"/>
      <c r="R168" s="191"/>
      <c r="S168" s="191"/>
      <c r="T168" s="191"/>
    </row>
    <row r="169" customFormat="false" ht="19.7" hidden="false" customHeight="false" outlineLevel="0" collapsed="false">
      <c r="N169" s="191"/>
      <c r="O169" s="191"/>
      <c r="P169" s="191"/>
      <c r="Q169" s="191"/>
      <c r="R169" s="191"/>
      <c r="S169" s="191"/>
      <c r="T169" s="191"/>
    </row>
    <row r="170" customFormat="false" ht="19.7" hidden="false" customHeight="false" outlineLevel="0" collapsed="false">
      <c r="N170" s="191"/>
      <c r="O170" s="191"/>
      <c r="P170" s="191"/>
      <c r="Q170" s="191"/>
      <c r="R170" s="191"/>
      <c r="S170" s="191"/>
      <c r="T170" s="191"/>
    </row>
    <row r="171" customFormat="false" ht="19.7" hidden="false" customHeight="false" outlineLevel="0" collapsed="false">
      <c r="N171" s="191"/>
      <c r="O171" s="191"/>
      <c r="P171" s="191"/>
      <c r="Q171" s="191"/>
      <c r="R171" s="191"/>
      <c r="S171" s="191"/>
      <c r="T171" s="191"/>
    </row>
    <row r="172" customFormat="false" ht="19.7" hidden="false" customHeight="false" outlineLevel="0" collapsed="false">
      <c r="N172" s="191"/>
      <c r="O172" s="191"/>
      <c r="P172" s="191"/>
      <c r="Q172" s="191"/>
      <c r="R172" s="191"/>
      <c r="S172" s="191"/>
      <c r="T172" s="191"/>
    </row>
    <row r="173" customFormat="false" ht="19.7" hidden="false" customHeight="false" outlineLevel="0" collapsed="false">
      <c r="N173" s="191"/>
      <c r="O173" s="191"/>
      <c r="P173" s="191"/>
      <c r="Q173" s="191"/>
      <c r="R173" s="191"/>
      <c r="S173" s="191"/>
      <c r="T173" s="191"/>
    </row>
    <row r="174" customFormat="false" ht="19.7" hidden="false" customHeight="false" outlineLevel="0" collapsed="false">
      <c r="N174" s="191"/>
      <c r="O174" s="191"/>
      <c r="P174" s="191"/>
      <c r="Q174" s="191"/>
      <c r="R174" s="191"/>
      <c r="S174" s="191"/>
      <c r="T174" s="191"/>
    </row>
    <row r="175" customFormat="false" ht="19.7" hidden="false" customHeight="false" outlineLevel="0" collapsed="false">
      <c r="N175" s="191"/>
      <c r="O175" s="191"/>
      <c r="P175" s="191"/>
      <c r="Q175" s="191"/>
      <c r="R175" s="191"/>
      <c r="S175" s="191"/>
      <c r="T175" s="191"/>
    </row>
    <row r="176" customFormat="false" ht="19.7" hidden="false" customHeight="false" outlineLevel="0" collapsed="false">
      <c r="N176" s="191"/>
      <c r="O176" s="191"/>
      <c r="P176" s="191"/>
      <c r="Q176" s="191"/>
      <c r="R176" s="191"/>
      <c r="S176" s="191"/>
      <c r="T176" s="191"/>
    </row>
    <row r="177" customFormat="false" ht="19.7" hidden="false" customHeight="false" outlineLevel="0" collapsed="false">
      <c r="N177" s="191"/>
      <c r="O177" s="191"/>
      <c r="P177" s="191"/>
      <c r="Q177" s="191"/>
      <c r="R177" s="191"/>
      <c r="S177" s="191"/>
      <c r="T177" s="191"/>
    </row>
    <row r="178" customFormat="false" ht="19.7" hidden="false" customHeight="false" outlineLevel="0" collapsed="false">
      <c r="N178" s="191"/>
      <c r="O178" s="191"/>
      <c r="P178" s="191"/>
      <c r="Q178" s="191"/>
      <c r="R178" s="191"/>
      <c r="S178" s="191"/>
      <c r="T178" s="191"/>
    </row>
    <row r="179" customFormat="false" ht="19.7" hidden="false" customHeight="false" outlineLevel="0" collapsed="false">
      <c r="N179" s="191"/>
      <c r="O179" s="191"/>
      <c r="P179" s="191"/>
      <c r="Q179" s="191"/>
      <c r="R179" s="191"/>
      <c r="S179" s="191"/>
      <c r="T179" s="191"/>
    </row>
    <row r="180" customFormat="false" ht="19.7" hidden="false" customHeight="false" outlineLevel="0" collapsed="false">
      <c r="N180" s="191"/>
      <c r="O180" s="191"/>
      <c r="P180" s="191"/>
      <c r="Q180" s="191"/>
      <c r="R180" s="191"/>
      <c r="S180" s="191"/>
      <c r="T180" s="191"/>
    </row>
    <row r="181" customFormat="false" ht="19.7" hidden="false" customHeight="false" outlineLevel="0" collapsed="false">
      <c r="N181" s="191"/>
      <c r="O181" s="191"/>
      <c r="P181" s="191"/>
      <c r="Q181" s="191"/>
      <c r="R181" s="191"/>
      <c r="S181" s="191"/>
      <c r="T181" s="191"/>
    </row>
    <row r="182" customFormat="false" ht="19.7" hidden="false" customHeight="false" outlineLevel="0" collapsed="false">
      <c r="N182" s="191"/>
      <c r="O182" s="191"/>
      <c r="P182" s="191"/>
      <c r="Q182" s="191"/>
      <c r="R182" s="191"/>
      <c r="S182" s="191"/>
      <c r="T182" s="191"/>
    </row>
    <row r="183" customFormat="false" ht="19.7" hidden="false" customHeight="false" outlineLevel="0" collapsed="false">
      <c r="N183" s="191"/>
      <c r="O183" s="191"/>
      <c r="P183" s="191"/>
      <c r="Q183" s="191"/>
      <c r="R183" s="191"/>
      <c r="S183" s="191"/>
      <c r="T183" s="191"/>
    </row>
    <row r="184" customFormat="false" ht="19.7" hidden="false" customHeight="false" outlineLevel="0" collapsed="false">
      <c r="N184" s="191"/>
      <c r="O184" s="191"/>
      <c r="P184" s="191"/>
      <c r="Q184" s="191"/>
      <c r="R184" s="191"/>
      <c r="S184" s="191"/>
      <c r="T184" s="191"/>
    </row>
    <row r="185" customFormat="false" ht="19.7" hidden="false" customHeight="false" outlineLevel="0" collapsed="false">
      <c r="N185" s="191"/>
      <c r="O185" s="191"/>
      <c r="P185" s="191"/>
      <c r="Q185" s="191"/>
      <c r="R185" s="191"/>
      <c r="S185" s="191"/>
      <c r="T185" s="191"/>
    </row>
    <row r="186" customFormat="false" ht="19.7" hidden="false" customHeight="false" outlineLevel="0" collapsed="false">
      <c r="N186" s="191"/>
      <c r="O186" s="191"/>
      <c r="P186" s="191"/>
      <c r="Q186" s="191"/>
      <c r="R186" s="191"/>
      <c r="S186" s="191"/>
      <c r="T186" s="191"/>
    </row>
    <row r="187" customFormat="false" ht="19.7" hidden="false" customHeight="false" outlineLevel="0" collapsed="false">
      <c r="N187" s="191"/>
      <c r="O187" s="191"/>
      <c r="P187" s="191"/>
      <c r="Q187" s="191"/>
      <c r="R187" s="191"/>
      <c r="S187" s="191"/>
      <c r="T187" s="191"/>
    </row>
    <row r="188" customFormat="false" ht="19.7" hidden="false" customHeight="false" outlineLevel="0" collapsed="false">
      <c r="N188" s="191"/>
      <c r="O188" s="191"/>
      <c r="P188" s="191"/>
      <c r="Q188" s="191"/>
      <c r="R188" s="191"/>
      <c r="S188" s="191"/>
      <c r="T188" s="191"/>
    </row>
    <row r="189" customFormat="false" ht="19.7" hidden="false" customHeight="false" outlineLevel="0" collapsed="false">
      <c r="N189" s="191"/>
      <c r="O189" s="191"/>
      <c r="P189" s="191"/>
      <c r="Q189" s="191"/>
      <c r="R189" s="191"/>
      <c r="S189" s="191"/>
      <c r="T189" s="191"/>
    </row>
    <row r="190" customFormat="false" ht="19.7" hidden="false" customHeight="false" outlineLevel="0" collapsed="false">
      <c r="N190" s="191"/>
      <c r="O190" s="191"/>
      <c r="P190" s="191"/>
      <c r="Q190" s="191"/>
      <c r="R190" s="191"/>
      <c r="S190" s="191"/>
      <c r="T190" s="191"/>
    </row>
    <row r="191" customFormat="false" ht="19.7" hidden="false" customHeight="false" outlineLevel="0" collapsed="false">
      <c r="N191" s="191"/>
      <c r="O191" s="191"/>
      <c r="P191" s="191"/>
      <c r="Q191" s="191"/>
      <c r="R191" s="191"/>
      <c r="S191" s="191"/>
      <c r="T191" s="191"/>
    </row>
    <row r="192" customFormat="false" ht="19.7" hidden="false" customHeight="false" outlineLevel="0" collapsed="false">
      <c r="N192" s="191"/>
      <c r="O192" s="191"/>
      <c r="P192" s="191"/>
      <c r="Q192" s="191"/>
      <c r="R192" s="191"/>
      <c r="S192" s="191"/>
      <c r="T192" s="191"/>
    </row>
    <row r="193" customFormat="false" ht="19.7" hidden="false" customHeight="false" outlineLevel="0" collapsed="false">
      <c r="N193" s="191"/>
      <c r="O193" s="191"/>
      <c r="P193" s="191"/>
      <c r="Q193" s="191"/>
      <c r="R193" s="191"/>
      <c r="S193" s="191"/>
      <c r="T193" s="191"/>
    </row>
    <row r="194" customFormat="false" ht="19.7" hidden="false" customHeight="false" outlineLevel="0" collapsed="false">
      <c r="N194" s="191"/>
      <c r="O194" s="191"/>
      <c r="P194" s="191"/>
      <c r="Q194" s="191"/>
      <c r="R194" s="191"/>
      <c r="S194" s="191"/>
      <c r="T194" s="191"/>
    </row>
    <row r="195" customFormat="false" ht="19.7" hidden="false" customHeight="false" outlineLevel="0" collapsed="false">
      <c r="N195" s="191"/>
      <c r="O195" s="191"/>
      <c r="P195" s="191"/>
      <c r="Q195" s="191"/>
      <c r="R195" s="191"/>
      <c r="S195" s="191"/>
      <c r="T195" s="191"/>
    </row>
    <row r="196" customFormat="false" ht="19.7" hidden="false" customHeight="false" outlineLevel="0" collapsed="false">
      <c r="N196" s="191"/>
      <c r="O196" s="191"/>
      <c r="P196" s="191"/>
      <c r="Q196" s="191"/>
      <c r="R196" s="191"/>
      <c r="S196" s="191"/>
      <c r="T196" s="191"/>
    </row>
    <row r="197" customFormat="false" ht="19.7" hidden="false" customHeight="false" outlineLevel="0" collapsed="false">
      <c r="N197" s="191"/>
      <c r="O197" s="191"/>
      <c r="P197" s="191"/>
      <c r="Q197" s="191"/>
      <c r="R197" s="191"/>
      <c r="S197" s="191"/>
      <c r="T197" s="191"/>
    </row>
    <row r="198" customFormat="false" ht="19.7" hidden="false" customHeight="false" outlineLevel="0" collapsed="false">
      <c r="N198" s="191"/>
      <c r="O198" s="191"/>
      <c r="P198" s="191"/>
      <c r="Q198" s="191"/>
      <c r="R198" s="191"/>
      <c r="S198" s="191"/>
      <c r="T198" s="191"/>
    </row>
    <row r="199" customFormat="false" ht="19.7" hidden="false" customHeight="false" outlineLevel="0" collapsed="false">
      <c r="N199" s="191"/>
      <c r="O199" s="191"/>
      <c r="P199" s="191"/>
      <c r="Q199" s="191"/>
      <c r="R199" s="191"/>
      <c r="S199" s="191"/>
      <c r="T199" s="191"/>
    </row>
    <row r="200" customFormat="false" ht="19.7" hidden="false" customHeight="false" outlineLevel="0" collapsed="false">
      <c r="N200" s="191"/>
      <c r="O200" s="191"/>
      <c r="P200" s="191"/>
      <c r="Q200" s="191"/>
      <c r="R200" s="191"/>
      <c r="S200" s="191"/>
      <c r="T200" s="191"/>
    </row>
  </sheetData>
  <mergeCells count="20">
    <mergeCell ref="H1:L1"/>
    <mergeCell ref="H2:H3"/>
    <mergeCell ref="C4:D4"/>
    <mergeCell ref="E4:H4"/>
    <mergeCell ref="C5:D5"/>
    <mergeCell ref="E5:H5"/>
    <mergeCell ref="I5:J5"/>
    <mergeCell ref="B7:D7"/>
    <mergeCell ref="G7:J8"/>
    <mergeCell ref="K7:K8"/>
    <mergeCell ref="L7:L8"/>
    <mergeCell ref="O7:S7"/>
    <mergeCell ref="A14:B16"/>
    <mergeCell ref="C14:D14"/>
    <mergeCell ref="K14:L14"/>
    <mergeCell ref="G15:I15"/>
    <mergeCell ref="K15:L15"/>
    <mergeCell ref="G16:I16"/>
    <mergeCell ref="K16:L16"/>
    <mergeCell ref="A17:L17"/>
  </mergeCells>
  <conditionalFormatting sqref="V11:V12 U13">
    <cfRule type="expression" priority="2" aboveAverage="0" equalAverage="0" bottom="0" percent="0" rank="0" text="" dxfId="0">
      <formula>$V$11&lt;&gt;#ref!</formula>
    </cfRule>
  </conditionalFormatting>
  <conditionalFormatting sqref="V10 T13">
    <cfRule type="expression" priority="3" aboveAverage="0" equalAverage="0" bottom="0" percent="0" rank="0" text="" dxfId="1">
      <formula>$V$10&lt;&gt;#ref!</formula>
    </cfRule>
  </conditionalFormatting>
  <conditionalFormatting sqref="T11:T12 U10">
    <cfRule type="expression" priority="4" aboveAverage="0" equalAverage="0" bottom="0" percent="0" rank="0" text="" dxfId="2">
      <formula>$U$10&lt;&gt;$T$11</formula>
    </cfRule>
  </conditionalFormatting>
  <conditionalFormatting sqref="V9 S13">
    <cfRule type="expression" priority="5" aboveAverage="0" equalAverage="0" bottom="0" percent="0" rank="0" text="" dxfId="3">
      <formula>$V$9&lt;&gt;#ref!</formula>
    </cfRule>
  </conditionalFormatting>
  <conditionalFormatting sqref="S11:S12 U9">
    <cfRule type="expression" priority="6" aboveAverage="0" equalAverage="0" bottom="0" percent="0" rank="0" text="" dxfId="4">
      <formula>$U$9&lt;&gt;$S$11</formula>
    </cfRule>
  </conditionalFormatting>
  <conditionalFormatting sqref="S10">
    <cfRule type="expression" priority="7" aboveAverage="0" equalAverage="0" bottom="0" percent="0" rank="0" text="" dxfId="5">
      <formula>$S$10&lt;&gt;$T$9</formula>
    </cfRule>
  </conditionalFormatting>
  <conditionalFormatting sqref="T9">
    <cfRule type="expression" priority="8" aboveAverage="0" equalAverage="0" bottom="0" percent="0" rank="0" text="" dxfId="6">
      <formula>S10&lt;&gt;T9</formula>
    </cfRule>
  </conditionalFormatting>
  <conditionalFormatting sqref="A9:A13">
    <cfRule type="cellIs" priority="9" operator="greaterThan" aboveAverage="0" equalAverage="0" bottom="0" percent="0" rank="0" text="" dxfId="7">
      <formula>0</formula>
    </cfRule>
  </conditionalFormatting>
  <conditionalFormatting sqref="E4:H6 G15:I15 G14 K3">
    <cfRule type="cellIs" priority="10" operator="equal" aboveAverage="0" equalAverage="0" bottom="0" percent="0" rank="0" text="" dxfId="8">
      <formula>0</formula>
    </cfRule>
  </conditionalFormatting>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653</TotalTime>
  <Application>LibreOffice/7.6.4.1$Windows_X86_64 LibreOffice_project/e19e193f88cd6c0525a17fb7a176ed8e6a3e2aa1</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2024-11-15T12:28:21Z</dcterms:created>
  <dc:creator>Anja Regent</dc:creator>
  <dc:description/>
  <dc:language>en-US</dc:language>
  <cp:lastModifiedBy/>
  <cp:lastPrinted>2024-11-15T13:39:50Z</cp:lastPrinted>
  <dcterms:modified xsi:type="dcterms:W3CDTF">2025-10-17T15:36:57Z</dcterms:modified>
  <cp:revision>37</cp:revision>
  <dc:subject/>
  <dc:title/>
</cp:coreProperties>
</file>

<file path=docProps/custom.xml><?xml version="1.0" encoding="utf-8"?>
<Properties xmlns="http://schemas.openxmlformats.org/officeDocument/2006/custom-properties" xmlns:vt="http://schemas.openxmlformats.org/officeDocument/2006/docPropsVTypes"/>
</file>