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D:\Tenis\2025\"/>
    </mc:Choice>
  </mc:AlternateContent>
  <xr:revisionPtr revIDLastSave="0" documentId="13_ncr:1_{4E158FF5-89AE-4546-BD41-F8A583CF88C9}" xr6:coauthVersionLast="47" xr6:coauthVersionMax="47" xr10:uidLastSave="{00000000-0000-0000-0000-000000000000}"/>
  <bookViews>
    <workbookView xWindow="19200" yWindow="0" windowWidth="19200" windowHeight="21000" tabRatio="494" xr2:uid="{00000000-000D-0000-FFFF-FFFF00000000}"/>
  </bookViews>
  <sheets>
    <sheet name="Uradno prisotni igralci" sheetId="1" r:id="rId1"/>
    <sheet name="RR skupina 5 MINI" sheetId="2" r:id="rId2"/>
    <sheet name="RR skupina 5 MIDI" sheetId="3" r:id="rId3"/>
    <sheet name="skupina MAXI" sheetId="8" r:id="rId4"/>
    <sheet name="DO 12 LET" sheetId="9" r:id="rId5"/>
    <sheet name="DO 14 LET" sheetId="6" r:id="rId6"/>
    <sheet name="NAD  14  LET" sheetId="7" r:id="rId7"/>
  </sheets>
  <externalReferences>
    <externalReference r:id="rId8"/>
    <externalReference r:id="rId9"/>
  </externalReferences>
  <definedNames>
    <definedName name="A" localSheetId="5">#REF!</definedName>
    <definedName name="A" localSheetId="2">#REF!</definedName>
    <definedName name="A" localSheetId="1">#REF!</definedName>
    <definedName name="A">#REF!</definedName>
    <definedName name="B" localSheetId="5">#REF!</definedName>
    <definedName name="B" localSheetId="2">#REF!</definedName>
    <definedName name="B" localSheetId="1">#REF!</definedName>
    <definedName name="B">#REF!</definedName>
    <definedName name="BORUT">#REF!</definedName>
    <definedName name="_xlnm.Print_Area" localSheetId="5">'DO 14 LET'!$A$1:$L$22</definedName>
    <definedName name="_xlnm.Print_Area" localSheetId="6">'NAD  14  LET'!$A$1:$N$45</definedName>
    <definedName name="_xlnm.Print_Area" localSheetId="2">'RR skupina 5 MIDI'!$A$1:$L$32</definedName>
    <definedName name="_xlnm.Print_Area" localSheetId="1">'RR skupina 5 MINI'!$A$1:$L$21</definedName>
    <definedName name="_xlnm.Print_Area" localSheetId="0">'Uradno prisotni igralci'!$A$1:$F$48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737317587" val="1068" rev="124" revOS="4" revMin="124" revMax="0"/>
      <pm:docPrefs xmlns:pm="smNativeData" id="1737317587" fixedDigits="0" showNotice="1" showFrameBounds="1" autoChart="1" recalcOnPrint="1" recalcOnCopy="1" finalRounding="1" compatTextArt="1" tab="567" useDefinedPrintRange="1" printArea="currentSheet"/>
      <pm:compatibility xmlns:pm="smNativeData" id="1737317587" overlapCells="1"/>
      <pm:defCurrency xmlns:pm="smNativeData" id="1737317587"/>
    </ext>
  </extLst>
</workbook>
</file>

<file path=xl/calcChain.xml><?xml version="1.0" encoding="utf-8"?>
<calcChain xmlns="http://schemas.openxmlformats.org/spreadsheetml/2006/main">
  <c r="Z17" i="7" l="1"/>
  <c r="Y17" i="7"/>
  <c r="X17" i="7"/>
  <c r="R17" i="7"/>
  <c r="Q17" i="7"/>
  <c r="P17" i="7"/>
  <c r="O17" i="7"/>
  <c r="M17" i="7"/>
  <c r="C17" i="7"/>
  <c r="Z16" i="7"/>
  <c r="Y16" i="7"/>
  <c r="X16" i="7"/>
  <c r="R16" i="7"/>
  <c r="Q16" i="7"/>
  <c r="P16" i="7"/>
  <c r="O16" i="7"/>
  <c r="M16" i="7"/>
  <c r="C16" i="7"/>
  <c r="Z15" i="7"/>
  <c r="Y15" i="7"/>
  <c r="X15" i="7"/>
  <c r="R15" i="7"/>
  <c r="Q15" i="7"/>
  <c r="P15" i="7"/>
  <c r="O15" i="7"/>
  <c r="M15" i="7"/>
  <c r="C15" i="7"/>
  <c r="Z14" i="7"/>
  <c r="Y14" i="7"/>
  <c r="X14" i="7"/>
  <c r="R14" i="7"/>
  <c r="Q14" i="7"/>
  <c r="P14" i="7"/>
  <c r="O14" i="7"/>
  <c r="M14" i="7"/>
  <c r="C14" i="7"/>
  <c r="Z11" i="7"/>
  <c r="Y11" i="7"/>
  <c r="X11" i="7"/>
  <c r="R11" i="7"/>
  <c r="Q11" i="7"/>
  <c r="P11" i="7"/>
  <c r="O11" i="7"/>
  <c r="M11" i="7"/>
  <c r="F11" i="7"/>
  <c r="C11" i="7"/>
  <c r="Z10" i="7"/>
  <c r="Y10" i="7"/>
  <c r="X10" i="7"/>
  <c r="R10" i="7"/>
  <c r="Q10" i="7"/>
  <c r="P10" i="7"/>
  <c r="O10" i="7"/>
  <c r="M10" i="7"/>
  <c r="C10" i="7"/>
  <c r="Z9" i="7"/>
  <c r="Y9" i="7"/>
  <c r="X9" i="7"/>
  <c r="R9" i="7"/>
  <c r="Q9" i="7"/>
  <c r="P9" i="7"/>
  <c r="O9" i="7"/>
  <c r="M9" i="7"/>
  <c r="C9" i="7"/>
  <c r="Z8" i="7"/>
  <c r="Y8" i="7"/>
  <c r="X8" i="7"/>
  <c r="R8" i="7"/>
  <c r="Q8" i="7"/>
  <c r="P8" i="7"/>
  <c r="O8" i="7"/>
  <c r="M8" i="7"/>
  <c r="C8" i="7"/>
  <c r="Q3" i="7"/>
  <c r="P3" i="7"/>
  <c r="O3" i="7"/>
  <c r="O2" i="7"/>
  <c r="J27" i="6"/>
  <c r="I27" i="6"/>
  <c r="H27" i="6"/>
  <c r="C21" i="6"/>
  <c r="C20" i="6"/>
  <c r="C19" i="6"/>
  <c r="C18" i="6"/>
  <c r="C17" i="6"/>
  <c r="F13" i="6"/>
  <c r="C13" i="6"/>
  <c r="F12" i="6"/>
  <c r="C12" i="6"/>
  <c r="F11" i="6"/>
  <c r="C11" i="6"/>
  <c r="F10" i="6"/>
  <c r="C10" i="6"/>
  <c r="F9" i="6"/>
  <c r="C9" i="6"/>
  <c r="H4" i="6"/>
  <c r="G4" i="6"/>
  <c r="F4" i="6"/>
  <c r="J23" i="2"/>
  <c r="I23" i="2"/>
  <c r="H23" i="2"/>
  <c r="F20" i="2"/>
  <c r="C20" i="2"/>
  <c r="F19" i="2"/>
  <c r="C19" i="2"/>
  <c r="F18" i="2"/>
  <c r="C18" i="2"/>
  <c r="F17" i="2"/>
  <c r="C17" i="2"/>
  <c r="F13" i="2"/>
  <c r="C13" i="2"/>
  <c r="F12" i="2"/>
  <c r="C12" i="2"/>
  <c r="F11" i="2"/>
  <c r="C11" i="2"/>
  <c r="F10" i="2"/>
  <c r="C10" i="2"/>
  <c r="F9" i="2"/>
  <c r="C9" i="2"/>
  <c r="H4" i="2"/>
  <c r="G4" i="2"/>
  <c r="F4" i="2"/>
  <c r="J16" i="9"/>
  <c r="I16" i="9"/>
  <c r="H16" i="9"/>
  <c r="C13" i="9"/>
  <c r="C12" i="9"/>
  <c r="C11" i="9"/>
  <c r="C10" i="9"/>
  <c r="C9" i="9"/>
  <c r="H4" i="9"/>
  <c r="G4" i="9"/>
  <c r="F4" i="9"/>
  <c r="Z17" i="8"/>
  <c r="Y17" i="8"/>
  <c r="X17" i="8"/>
  <c r="R17" i="8"/>
  <c r="Q17" i="8"/>
  <c r="P17" i="8"/>
  <c r="O17" i="8"/>
  <c r="M17" i="8"/>
  <c r="C17" i="8"/>
  <c r="Z16" i="8"/>
  <c r="Y16" i="8"/>
  <c r="X16" i="8"/>
  <c r="R16" i="8"/>
  <c r="Q16" i="8"/>
  <c r="P16" i="8"/>
  <c r="O16" i="8"/>
  <c r="M16" i="8"/>
  <c r="C16" i="8"/>
  <c r="Z15" i="8"/>
  <c r="Y15" i="8"/>
  <c r="X15" i="8"/>
  <c r="R15" i="8"/>
  <c r="Q15" i="8"/>
  <c r="P15" i="8"/>
  <c r="O15" i="8"/>
  <c r="M15" i="8"/>
  <c r="C15" i="8"/>
  <c r="Z14" i="8"/>
  <c r="Y14" i="8"/>
  <c r="X14" i="8"/>
  <c r="R14" i="8"/>
  <c r="Q14" i="8"/>
  <c r="P14" i="8"/>
  <c r="O14" i="8"/>
  <c r="M14" i="8"/>
  <c r="C14" i="8"/>
  <c r="Z11" i="8"/>
  <c r="Y11" i="8"/>
  <c r="X11" i="8"/>
  <c r="R11" i="8"/>
  <c r="Q11" i="8"/>
  <c r="P11" i="8"/>
  <c r="O11" i="8"/>
  <c r="M11" i="8"/>
  <c r="F11" i="8"/>
  <c r="C11" i="8"/>
  <c r="Z10" i="8"/>
  <c r="Y10" i="8"/>
  <c r="X10" i="8"/>
  <c r="R10" i="8"/>
  <c r="Q10" i="8"/>
  <c r="P10" i="8"/>
  <c r="O10" i="8"/>
  <c r="M10" i="8"/>
  <c r="C10" i="8"/>
  <c r="Z9" i="8"/>
  <c r="Y9" i="8"/>
  <c r="X9" i="8"/>
  <c r="R9" i="8"/>
  <c r="Q9" i="8"/>
  <c r="P9" i="8"/>
  <c r="O9" i="8"/>
  <c r="M9" i="8"/>
  <c r="C9" i="8"/>
  <c r="Z8" i="8"/>
  <c r="Y8" i="8"/>
  <c r="X8" i="8"/>
  <c r="R8" i="8"/>
  <c r="Q8" i="8"/>
  <c r="P8" i="8"/>
  <c r="O8" i="8"/>
  <c r="M8" i="8"/>
  <c r="C8" i="8"/>
  <c r="Q3" i="8"/>
  <c r="P3" i="8"/>
  <c r="O3" i="8"/>
  <c r="O2" i="8"/>
  <c r="J27" i="3"/>
  <c r="I27" i="3"/>
  <c r="H27" i="3"/>
  <c r="F21" i="3"/>
  <c r="C21" i="3"/>
  <c r="F20" i="3"/>
  <c r="C20" i="3"/>
  <c r="F19" i="3"/>
  <c r="C19" i="3"/>
  <c r="F18" i="3"/>
  <c r="C18" i="3"/>
  <c r="F17" i="3"/>
  <c r="C17" i="3"/>
  <c r="F13" i="3"/>
  <c r="C13" i="3"/>
  <c r="F12" i="3"/>
  <c r="C12" i="3"/>
  <c r="F11" i="3"/>
  <c r="C11" i="3"/>
  <c r="F10" i="3"/>
  <c r="C10" i="3"/>
  <c r="F9" i="3"/>
  <c r="C9" i="3"/>
  <c r="H4" i="3"/>
  <c r="G4" i="3"/>
  <c r="F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L9" authorId="0" shapeId="0" xr:uid="{DAC73B35-F52F-4F5D-9778-0C7751C2B62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0" authorId="0" shapeId="0" xr:uid="{D5AAC42B-0C9B-4385-98AA-AD9C9A6012E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1" authorId="0" shapeId="0" xr:uid="{EDB7AD12-061F-4AA6-8164-12FEA5C8236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2" authorId="0" shapeId="0" xr:uid="{F11AE933-C5DB-4040-862F-2616FAAD4E9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3" authorId="0" shapeId="0" xr:uid="{5D7F4775-5A79-486B-BFE3-6B662965088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2FE3C4C9-59F6-4C4D-8C4D-941A12FEF98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2BC09800-D1AA-4003-AFDF-C6FF10AB48F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5075211C-B15E-4446-9071-023DABC5343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BC8EEECF-88D1-432D-B23D-0E3031451E8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L9" authorId="0" shapeId="0" xr:uid="{AB4C089D-D2D5-4A2A-9875-4130EDFC358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0" authorId="0" shapeId="0" xr:uid="{7E6A2F9C-D8B7-4BDF-BCDA-EB7165AB9C9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1" authorId="0" shapeId="0" xr:uid="{A0BDCB17-4DC3-41AD-B00E-EEA9B591750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2" authorId="0" shapeId="0" xr:uid="{8D1FF08E-B2C8-40B3-85BF-62804271B17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3" authorId="0" shapeId="0" xr:uid="{A2688779-CE84-4823-8918-3032586C45C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7" authorId="0" shapeId="0" xr:uid="{1A4F1050-1206-4BE2-8D45-395E1879832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8" authorId="0" shapeId="0" xr:uid="{28311B04-9BE7-44E5-AA9D-B47CB4E03A3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9" authorId="0" shapeId="0" xr:uid="{DF9EA5F7-1A5B-4C3E-9784-D9ACB7D9536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0" authorId="0" shapeId="0" xr:uid="{94D1974D-2AB3-40D3-8CCB-B7F8022125F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1" authorId="0" shapeId="0" xr:uid="{D0726E4C-3686-47A1-8EA4-C46C50AECB2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O6" authorId="0" shapeId="0" xr:uid="{2BC1235C-8388-4D58-9B90-6C6FB1580C5D}">
      <text>
        <r>
          <rPr>
            <sz val="20"/>
            <rFont val="Tahoma"/>
            <family val="2"/>
            <charset val="238"/>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rFont val="Tahoma"/>
            <family val="2"/>
            <charset val="238"/>
          </rPr>
          <t xml:space="preserve">
</t>
        </r>
      </text>
    </comment>
    <comment ref="K8" authorId="0" shapeId="0" xr:uid="{80E1B75F-2F1C-470B-944C-F8BA2D2056FA}">
      <text>
        <r>
          <rPr>
            <sz val="18"/>
            <rFont val="Tahoma"/>
            <family val="2"/>
            <charset val="238"/>
          </rPr>
          <t>Če ti ne uspe napisati številke nič (0), najprej napiši opuščaj ('), ki ga napišeš tako, da pritisneš tipko Shift in tipko, ki ima poševnico in vprašaj, nato pa številko 0.</t>
        </r>
      </text>
    </comment>
    <comment ref="K9" authorId="0" shapeId="0" xr:uid="{2738565E-B4DC-4F78-AF88-C85B75F4D377}">
      <text>
        <r>
          <rPr>
            <sz val="18"/>
            <rFont val="Tahoma"/>
            <family val="2"/>
            <charset val="238"/>
          </rPr>
          <t>Če ti ne uspe napisati številke nič (0), najprej napiši opuščaj ('), ki ga napišeš tako, da pritisneš tipko Shift in tipko, ki ima poševnico in vprašaj, nato pa številko 0.</t>
        </r>
      </text>
    </comment>
    <comment ref="K10" authorId="0" shapeId="0" xr:uid="{80AB82E3-53EF-4F9C-8222-BF0AF6FDE835}">
      <text>
        <r>
          <rPr>
            <sz val="18"/>
            <rFont val="Tahoma"/>
            <family val="2"/>
            <charset val="238"/>
          </rPr>
          <t>Če ti ne uspe napisati številke nič (0), najprej napiši opuščaj ('), ki ga napišeš tako, da pritisneš tipko Shift in tipko, ki ima poševnico in vprašaj, nato pa številko 0.</t>
        </r>
      </text>
    </comment>
    <comment ref="K11" authorId="0" shapeId="0" xr:uid="{B4421C15-6AE7-4851-9C83-5E4C06FC63D4}">
      <text>
        <r>
          <rPr>
            <sz val="18"/>
            <rFont val="Tahoma"/>
            <family val="2"/>
            <charset val="238"/>
          </rPr>
          <t>Če ti ne uspe napisati številke nič (0), najprej napiši opuščaj ('), ki ga napišeš tako, da pritisneš tipko Shift in tipko, ki ima poševnico in vprašaj, nato pa številko 0.</t>
        </r>
      </text>
    </comment>
    <comment ref="K14" authorId="0" shapeId="0" xr:uid="{F013BB10-4032-4EA0-A11B-D45A940216AF}">
      <text>
        <r>
          <rPr>
            <sz val="18"/>
            <rFont val="Tahoma"/>
            <family val="2"/>
            <charset val="238"/>
          </rPr>
          <t>Če ti ne uspe napisati številke nič (0), najprej napiši opuščaj ('), ki ga napišeš tako, da pritisneš tipko Shift in tipko, ki ima poševnico in vprašaj, nato pa številko 0.</t>
        </r>
      </text>
    </comment>
    <comment ref="K15" authorId="0" shapeId="0" xr:uid="{E669D0A7-BBCD-431C-A92F-3C67C2DDB96A}">
      <text>
        <r>
          <rPr>
            <sz val="18"/>
            <rFont val="Tahoma"/>
            <family val="2"/>
            <charset val="238"/>
          </rPr>
          <t>Če ti ne uspe napisati številke nič (0), najprej napiši opuščaj ('), ki ga napišeš tako, da pritisneš tipko Shift in tipko, ki ima poševnico in vprašaj, nato pa številko 0.</t>
        </r>
      </text>
    </comment>
    <comment ref="K16" authorId="0" shapeId="0" xr:uid="{DF197A22-4380-4846-BBF6-EF395FE5E450}">
      <text>
        <r>
          <rPr>
            <sz val="18"/>
            <rFont val="Tahoma"/>
            <family val="2"/>
            <charset val="238"/>
          </rPr>
          <t>Če ti ne uspe napisati številke nič (0), najprej napiši opuščaj ('), ki ga napišeš tako, da pritisneš tipko Shift in tipko, ki ima poševnico in vprašaj, nato pa številko 0.</t>
        </r>
      </text>
    </comment>
    <comment ref="K17" authorId="0" shapeId="0" xr:uid="{284CB3F4-D869-45FC-9A1A-BCE823BD8D2A}">
      <text>
        <r>
          <rPr>
            <sz val="18"/>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L9" authorId="0" shapeId="0" xr:uid="{7B0F5148-841A-4BF3-A854-0D7411047FB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0" authorId="0" shapeId="0" xr:uid="{7EB8510A-C757-43FA-8649-0ABF963AB53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1" authorId="0" shapeId="0" xr:uid="{6824794B-8416-454E-BA87-BAC1EB5021E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2" authorId="0" shapeId="0" xr:uid="{2726FB2F-2039-4BC1-ABD3-88D3BA1376E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3" authorId="0" shapeId="0" xr:uid="{BC8B9FBC-D769-4975-BF4B-0343BB3DE21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L9" authorId="0" shapeId="0" xr:uid="{47BCE97D-FD33-4F3E-A431-945D233A565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0" authorId="0" shapeId="0" xr:uid="{9F5F160E-13B0-4825-84A8-C834CB9262A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1" authorId="0" shapeId="0" xr:uid="{2E22BF96-F3A3-4C1E-9002-B1229CFEAEC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2" authorId="0" shapeId="0" xr:uid="{57DED0B6-9E58-40D6-A9D0-8640C389F07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3" authorId="0" shapeId="0" xr:uid="{0BC859E8-0B4B-493B-85C1-DDE778739B2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7" authorId="0" shapeId="0" xr:uid="{D0493AEC-DF9E-4D2B-8F7E-2D6465D76BF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8" authorId="0" shapeId="0" xr:uid="{4BEBC4B0-423E-4F65-8C33-54C931199BF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9" authorId="0" shapeId="0" xr:uid="{177BE499-2CD0-4835-BFFF-1CB4DFC83282}">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0" authorId="0" shapeId="0" xr:uid="{EC696299-CD41-4E80-B051-80D791474ED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1" authorId="0" shapeId="0" xr:uid="{30D4D759-66DA-410A-A540-EC728F934902}">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O6" authorId="0" shapeId="0" xr:uid="{F790249D-04A6-48FC-957F-F1727E40BAC3}">
      <text>
        <r>
          <rPr>
            <sz val="20"/>
            <rFont val="Tahoma"/>
            <family val="2"/>
            <charset val="238"/>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rFont val="Tahoma"/>
            <family val="2"/>
            <charset val="238"/>
          </rPr>
          <t xml:space="preserve">
</t>
        </r>
      </text>
    </comment>
    <comment ref="K8" authorId="0" shapeId="0" xr:uid="{CD82EC0D-5163-4A6E-AF85-5F8B86239791}">
      <text>
        <r>
          <rPr>
            <sz val="18"/>
            <rFont val="Tahoma"/>
            <family val="2"/>
            <charset val="238"/>
          </rPr>
          <t>Če ti ne uspe napisati številke nič (0), najprej napiši opuščaj ('), ki ga napišeš tako, da pritisneš tipko Shift in tipko, ki ima poševnico in vprašaj, nato pa številko 0.</t>
        </r>
      </text>
    </comment>
    <comment ref="K9" authorId="0" shapeId="0" xr:uid="{9D18B2B2-8EA2-48AB-9CEE-4980AB3804FD}">
      <text>
        <r>
          <rPr>
            <sz val="18"/>
            <rFont val="Tahoma"/>
            <family val="2"/>
            <charset val="238"/>
          </rPr>
          <t>Če ti ne uspe napisati številke nič (0), najprej napiši opuščaj ('), ki ga napišeš tako, da pritisneš tipko Shift in tipko, ki ima poševnico in vprašaj, nato pa številko 0.</t>
        </r>
      </text>
    </comment>
    <comment ref="K10" authorId="0" shapeId="0" xr:uid="{333C6F8A-D7D7-46E5-BD52-0465A40A579A}">
      <text>
        <r>
          <rPr>
            <sz val="18"/>
            <rFont val="Tahoma"/>
            <family val="2"/>
            <charset val="238"/>
          </rPr>
          <t>Če ti ne uspe napisati številke nič (0), najprej napiši opuščaj ('), ki ga napišeš tako, da pritisneš tipko Shift in tipko, ki ima poševnico in vprašaj, nato pa številko 0.</t>
        </r>
      </text>
    </comment>
    <comment ref="K11" authorId="0" shapeId="0" xr:uid="{01E6ADD0-2234-44CC-86FB-CFCEBF1B7138}">
      <text>
        <r>
          <rPr>
            <sz val="18"/>
            <rFont val="Tahoma"/>
            <family val="2"/>
            <charset val="238"/>
          </rPr>
          <t>Če ti ne uspe napisati številke nič (0), najprej napiši opuščaj ('), ki ga napišeš tako, da pritisneš tipko Shift in tipko, ki ima poševnico in vprašaj, nato pa številko 0.</t>
        </r>
      </text>
    </comment>
    <comment ref="K14" authorId="0" shapeId="0" xr:uid="{E647E82D-0EAE-4CF6-A108-C39F4A27EB0D}">
      <text>
        <r>
          <rPr>
            <sz val="18"/>
            <rFont val="Tahoma"/>
            <family val="2"/>
            <charset val="238"/>
          </rPr>
          <t>Če ti ne uspe napisati številke nič (0), najprej napiši opuščaj ('), ki ga napišeš tako, da pritisneš tipko Shift in tipko, ki ima poševnico in vprašaj, nato pa številko 0.</t>
        </r>
      </text>
    </comment>
    <comment ref="K15" authorId="0" shapeId="0" xr:uid="{86D3C4A6-D8AC-4C72-98B2-58FF7F50AEC7}">
      <text>
        <r>
          <rPr>
            <sz val="18"/>
            <rFont val="Tahoma"/>
            <family val="2"/>
            <charset val="238"/>
          </rPr>
          <t>Če ti ne uspe napisati številke nič (0), najprej napiši opuščaj ('), ki ga napišeš tako, da pritisneš tipko Shift in tipko, ki ima poševnico in vprašaj, nato pa številko 0.</t>
        </r>
      </text>
    </comment>
    <comment ref="K16" authorId="0" shapeId="0" xr:uid="{1414EBDD-3251-4981-B55B-2FFC7FF0D5AF}">
      <text>
        <r>
          <rPr>
            <sz val="18"/>
            <rFont val="Tahoma"/>
            <family val="2"/>
            <charset val="238"/>
          </rPr>
          <t>Če ti ne uspe napisati številke nič (0), najprej napiši opuščaj ('), ki ga napišeš tako, da pritisneš tipko Shift in tipko, ki ima poševnico in vprašaj, nato pa številko 0.</t>
        </r>
      </text>
    </comment>
    <comment ref="K17" authorId="0" shapeId="0" xr:uid="{55236A1C-6237-44D2-97C8-2FEF13A3BE77}">
      <text>
        <r>
          <rPr>
            <sz val="18"/>
            <rFont val="Tahoma"/>
            <family val="2"/>
            <charset val="238"/>
          </rPr>
          <t>Če ti ne uspe napisati številke nič (0), najprej napiši opuščaj ('), ki ga napišeš tako, da pritisneš tipko Shift in tipko, ki ima poševnico in vprašaj, nato pa številko 0.</t>
        </r>
      </text>
    </comment>
  </commentList>
</comments>
</file>

<file path=xl/sharedStrings.xml><?xml version="1.0" encoding="utf-8"?>
<sst xmlns="http://schemas.openxmlformats.org/spreadsheetml/2006/main" count="631" uniqueCount="220">
  <si>
    <t>18.-19. Januar 2025</t>
  </si>
  <si>
    <t>URADNO PRISOTNI IGRALCI NA TURNIRJU</t>
  </si>
  <si>
    <t>MINI TENIS (rdeča)</t>
  </si>
  <si>
    <t>MIDI TENIS (oranžna)</t>
  </si>
  <si>
    <t>MAXI TENIS (zelena)</t>
  </si>
  <si>
    <t>TENIS 12 LET</t>
  </si>
  <si>
    <t>TENIS NAD 14 LET</t>
  </si>
  <si>
    <t>TENIS DO 14 LET</t>
  </si>
  <si>
    <t>ROUND ROBIN (4 v skupini)</t>
  </si>
  <si>
    <t>list ševilka:</t>
  </si>
  <si>
    <t>kategorija:</t>
  </si>
  <si>
    <t>in teniški klub:</t>
  </si>
  <si>
    <t>datum:</t>
  </si>
  <si>
    <t>tekmovanje:</t>
  </si>
  <si>
    <t>skupina: 1</t>
  </si>
  <si>
    <t>število zmag</t>
  </si>
  <si>
    <t>vrstni red</t>
  </si>
  <si>
    <t>Tabela za izračun točk</t>
  </si>
  <si>
    <t>šifra</t>
  </si>
  <si>
    <t>priimek</t>
  </si>
  <si>
    <t>ime</t>
  </si>
  <si>
    <t>klub</t>
  </si>
  <si>
    <t>0</t>
  </si>
  <si>
    <t>2</t>
  </si>
  <si>
    <t>1</t>
  </si>
  <si>
    <t>skupina: 2</t>
  </si>
  <si>
    <t>Eva</t>
  </si>
  <si>
    <t>vodja tekmovanja:</t>
  </si>
  <si>
    <t>podpis:</t>
  </si>
  <si>
    <t>vrstni red igranja po skupinah:</t>
  </si>
  <si>
    <t>vrhovni sodnik:</t>
  </si>
  <si>
    <t>1 : 4  *  2 : 3  *  1 : 2  *  3 : 4  *  1 : 3  *  2 : 4</t>
  </si>
  <si>
    <t>3</t>
  </si>
  <si>
    <t>Jan</t>
  </si>
  <si>
    <t>Rok</t>
  </si>
  <si>
    <t>Regijski Satelit  GFTA Ribnica</t>
  </si>
  <si>
    <t>GFTA Ribnica</t>
  </si>
  <si>
    <t>Eva Dežman</t>
  </si>
  <si>
    <t>Jon Usenik</t>
  </si>
  <si>
    <t>Teo Kovačič</t>
  </si>
  <si>
    <t>Nika Pekolj</t>
  </si>
  <si>
    <t>Tia Stojanovič</t>
  </si>
  <si>
    <t>Eva Vrbetič</t>
  </si>
  <si>
    <t>Zarja Kljun</t>
  </si>
  <si>
    <t>Alina Abramovič</t>
  </si>
  <si>
    <t>Jovan Filipovski</t>
  </si>
  <si>
    <t>Jan Luka Čutura</t>
  </si>
  <si>
    <t>Lan Stanojevič</t>
  </si>
  <si>
    <t>Tadej Poznič</t>
  </si>
  <si>
    <t>Jon Taljat</t>
  </si>
  <si>
    <t>Julija Žagar</t>
  </si>
  <si>
    <t>Jurij Kruljac</t>
  </si>
  <si>
    <t>Ula Pekolj</t>
  </si>
  <si>
    <t>Svit Kljun</t>
  </si>
  <si>
    <t>Mila Strah</t>
  </si>
  <si>
    <t>Mark Mesojedec</t>
  </si>
  <si>
    <t>Jan Zupančič</t>
  </si>
  <si>
    <t>Urh Hrovat</t>
  </si>
  <si>
    <t>Manja Novak</t>
  </si>
  <si>
    <t>Lana Juršič</t>
  </si>
  <si>
    <t>Lovro Arko</t>
  </si>
  <si>
    <t>Martin Arko</t>
  </si>
  <si>
    <t>Zala Šenk</t>
  </si>
  <si>
    <t>Gašper Račečič</t>
  </si>
  <si>
    <t>Eva Mali</t>
  </si>
  <si>
    <t>David Litvai</t>
  </si>
  <si>
    <t>Ana Luzar</t>
  </si>
  <si>
    <t>Tilen Matkovič</t>
  </si>
  <si>
    <t>Manca Kostič</t>
  </si>
  <si>
    <t>Aleksander Prah</t>
  </si>
  <si>
    <t>Špela Kužnik</t>
  </si>
  <si>
    <t>Jure Kužnik</t>
  </si>
  <si>
    <t>Ivo Koler</t>
  </si>
  <si>
    <t>Anej Žaja</t>
  </si>
  <si>
    <t>Anže Žaja</t>
  </si>
  <si>
    <t>Rok Šunjič</t>
  </si>
  <si>
    <t>Adam Žibert Jurečič</t>
  </si>
  <si>
    <t>Jerca Radovan</t>
  </si>
  <si>
    <r>
      <t xml:space="preserve">ROUND ROBIN </t>
    </r>
    <r>
      <rPr>
        <b/>
        <i/>
        <sz val="24"/>
        <color indexed="8"/>
        <rFont val="Times New Roman CE"/>
        <family val="1"/>
        <charset val="238"/>
      </rPr>
      <t>(5 v skupini)</t>
    </r>
  </si>
  <si>
    <t>list:</t>
  </si>
  <si>
    <t>število igralcev:</t>
  </si>
  <si>
    <t>4</t>
  </si>
  <si>
    <t>MIDI</t>
  </si>
  <si>
    <t>Martin</t>
  </si>
  <si>
    <t>HROVAT</t>
  </si>
  <si>
    <t>Urh</t>
  </si>
  <si>
    <t>ARKO</t>
  </si>
  <si>
    <t>DEŽMAN</t>
  </si>
  <si>
    <t>NOVAK</t>
  </si>
  <si>
    <t>Manja</t>
  </si>
  <si>
    <t>Teo</t>
  </si>
  <si>
    <t>KOVAČIČ</t>
  </si>
  <si>
    <t>3:10</t>
  </si>
  <si>
    <t>5:10</t>
  </si>
  <si>
    <t>4:10</t>
  </si>
  <si>
    <t>10:5</t>
  </si>
  <si>
    <t>10:3</t>
  </si>
  <si>
    <t>10:8</t>
  </si>
  <si>
    <t>12:10</t>
  </si>
  <si>
    <t>8:10</t>
  </si>
  <si>
    <t>10:4</t>
  </si>
  <si>
    <t>10:12</t>
  </si>
  <si>
    <t>Lovro</t>
  </si>
  <si>
    <t>Jon</t>
  </si>
  <si>
    <t>Nika</t>
  </si>
  <si>
    <t>Lana</t>
  </si>
  <si>
    <t>Zala</t>
  </si>
  <si>
    <t>USENIK</t>
  </si>
  <si>
    <t>PEKOLJ</t>
  </si>
  <si>
    <t>JURŠIČ</t>
  </si>
  <si>
    <t>ŠENK</t>
  </si>
  <si>
    <t>2:10</t>
  </si>
  <si>
    <t>6:10</t>
  </si>
  <si>
    <t>10:0</t>
  </si>
  <si>
    <t>10:6</t>
  </si>
  <si>
    <t>10:2</t>
  </si>
  <si>
    <t>0:10</t>
  </si>
  <si>
    <t>11:9</t>
  </si>
  <si>
    <t>7:10</t>
  </si>
  <si>
    <t>10:7</t>
  </si>
  <si>
    <t>9:11</t>
  </si>
  <si>
    <t>Gregor Ficko</t>
  </si>
  <si>
    <t>Lucija Ana Vrščaj</t>
  </si>
  <si>
    <t>2 : 5  *  3 : 4  *  1 : 2  *  3 : 5  *  1 : 4</t>
  </si>
  <si>
    <t>2 : 3  *  4 : 5  *  3 : 1  *  4 : 2  *  5 : 1</t>
  </si>
  <si>
    <t>MAXI</t>
  </si>
  <si>
    <t>Mila</t>
  </si>
  <si>
    <t>Tadej</t>
  </si>
  <si>
    <t>Ula</t>
  </si>
  <si>
    <t>Svit</t>
  </si>
  <si>
    <t>Jurij</t>
  </si>
  <si>
    <t>Mark</t>
  </si>
  <si>
    <t>KRULJAC</t>
  </si>
  <si>
    <t>KLJUN</t>
  </si>
  <si>
    <t>STRAH</t>
  </si>
  <si>
    <t>POZNIČ</t>
  </si>
  <si>
    <t>ZUPANČIČ</t>
  </si>
  <si>
    <t>MESOJEDEC</t>
  </si>
  <si>
    <t>10:1</t>
  </si>
  <si>
    <t>1:10</t>
  </si>
  <si>
    <t>DO 12</t>
  </si>
  <si>
    <t>ŽAGAR</t>
  </si>
  <si>
    <t>TALJAT</t>
  </si>
  <si>
    <t>STANOJEVIČ</t>
  </si>
  <si>
    <t>ČUTURA</t>
  </si>
  <si>
    <t>Julija</t>
  </si>
  <si>
    <t>Lan</t>
  </si>
  <si>
    <t>Jan Luka</t>
  </si>
  <si>
    <t>2:4</t>
  </si>
  <si>
    <t>1:4</t>
  </si>
  <si>
    <t>4:2</t>
  </si>
  <si>
    <t>3:4</t>
  </si>
  <si>
    <t>5:4(2)</t>
  </si>
  <si>
    <t>4:5(4)</t>
  </si>
  <si>
    <t>4:1</t>
  </si>
  <si>
    <t>5:4(4)</t>
  </si>
  <si>
    <t>4:0</t>
  </si>
  <si>
    <t>0:4</t>
  </si>
  <si>
    <t>U 14</t>
  </si>
  <si>
    <t>RADOVAN</t>
  </si>
  <si>
    <t>Jerca</t>
  </si>
  <si>
    <t>Aleksander</t>
  </si>
  <si>
    <t>PRAH</t>
  </si>
  <si>
    <t>MALI</t>
  </si>
  <si>
    <t>RAČEČIČ</t>
  </si>
  <si>
    <t>Gašper</t>
  </si>
  <si>
    <t>Špela</t>
  </si>
  <si>
    <t>KUŽNIK</t>
  </si>
  <si>
    <t>LITVAI</t>
  </si>
  <si>
    <t>LUZAR</t>
  </si>
  <si>
    <t>KOSTIČ</t>
  </si>
  <si>
    <t>MATKOVIČ</t>
  </si>
  <si>
    <t>David</t>
  </si>
  <si>
    <t>Ana</t>
  </si>
  <si>
    <t>Jure</t>
  </si>
  <si>
    <t>Manca</t>
  </si>
  <si>
    <t>Tilen</t>
  </si>
  <si>
    <t>Polfinale</t>
  </si>
  <si>
    <t>RAČEČIČ Gašper-LITVAI David: 10:5</t>
  </si>
  <si>
    <t>MALI Eva-LUZAR Ana: 10:2</t>
  </si>
  <si>
    <t>FINALE</t>
  </si>
  <si>
    <t>RAČEČIČ Gašper-MALI Eva: 10:6</t>
  </si>
  <si>
    <t>MINI</t>
  </si>
  <si>
    <t>STOJANOVIĆ</t>
  </si>
  <si>
    <t>Tia</t>
  </si>
  <si>
    <t>ABRAMOVIĆ</t>
  </si>
  <si>
    <t>Alina</t>
  </si>
  <si>
    <t>Zarja</t>
  </si>
  <si>
    <t>VRBETIČ</t>
  </si>
  <si>
    <t>Jovan</t>
  </si>
  <si>
    <t>FILIPOVSKI</t>
  </si>
  <si>
    <t>število igralcev: 8</t>
  </si>
  <si>
    <t>ŽAJA</t>
  </si>
  <si>
    <t>14+</t>
  </si>
  <si>
    <t>ŠUNJIČ</t>
  </si>
  <si>
    <t>Anej</t>
  </si>
  <si>
    <t>5:4(3)</t>
  </si>
  <si>
    <t>4:5(3)</t>
  </si>
  <si>
    <t>5:3</t>
  </si>
  <si>
    <t>3:5</t>
  </si>
  <si>
    <t>KRULJAC Jurij - POZNIČ Tadej: 10:5</t>
  </si>
  <si>
    <t>POLFINALE</t>
  </si>
  <si>
    <t>NOVAK Manja - USENIK Jon</t>
  </si>
  <si>
    <t>HROVAT Urh  - JURŠIČ Lana</t>
  </si>
  <si>
    <t>HROVAT Urh  - USENIK Jon</t>
  </si>
  <si>
    <t>Finale</t>
  </si>
  <si>
    <t>KRULJAC Jurij - PEKOLJ Ula:  10:6</t>
  </si>
  <si>
    <t>PEKOLJ Ula - KLJUN Svit:  10:4</t>
  </si>
  <si>
    <t>Anže</t>
  </si>
  <si>
    <t>Adam</t>
  </si>
  <si>
    <t>ŽIBERT JUREČIČ</t>
  </si>
  <si>
    <t>LITVAI David - ŽAJA Anže</t>
  </si>
  <si>
    <t>ŽAJA Anej - LUZAR Ana</t>
  </si>
  <si>
    <t>LITVAI David - ŽAJA Anej</t>
  </si>
  <si>
    <t>SOBOTA 11.00</t>
  </si>
  <si>
    <t>SOBOTA  9.30</t>
  </si>
  <si>
    <t xml:space="preserve">SOBOTA  13.00 </t>
  </si>
  <si>
    <t>SOBOTA 15:30</t>
  </si>
  <si>
    <t>SOBOTA 12:00</t>
  </si>
  <si>
    <t>NEDELJA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</si>
</sst>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6" formatCode="m/d/yyyy"/>
    <numFmt numFmtId="167" formatCode="0_)"/>
    <numFmt numFmtId="168" formatCode="dd/mm/yyyy;@"/>
  </numFmts>
  <fonts count="99" x14ac:knownFonts="1">
    <font>
      <sz val="10"/>
      <color rgb="FF000000"/>
      <name val="Arial"/>
      <family val="2"/>
      <charset val="238"/>
    </font>
    <font>
      <sz val="16"/>
      <color rgb="FF9999FF"/>
      <name val="Times New Roman"/>
      <family val="1"/>
      <charset val="238"/>
    </font>
    <font>
      <sz val="8"/>
      <color rgb="FFFFFFFF"/>
      <name val="Times New Roman CE"/>
      <family val="1"/>
      <charset val="238"/>
    </font>
    <font>
      <sz val="16"/>
      <color rgb="FF9999FF"/>
      <name val="Times"/>
    </font>
    <font>
      <sz val="16"/>
      <color rgb="FF000000"/>
      <name val="Times"/>
    </font>
    <font>
      <i/>
      <sz val="16"/>
      <color rgb="FF000000"/>
      <name val="Times New Roman CE"/>
      <family val="1"/>
      <charset val="238"/>
    </font>
    <font>
      <i/>
      <sz val="24"/>
      <color rgb="FF000000"/>
      <name val="Times New Roman CE"/>
      <family val="1"/>
      <charset val="238"/>
    </font>
    <font>
      <b/>
      <sz val="36"/>
      <color rgb="FF000000"/>
      <name val="Times New Roman CE"/>
      <family val="1"/>
      <charset val="238"/>
    </font>
    <font>
      <sz val="16"/>
      <color rgb="FF000000"/>
      <name val="Times New Roman CE"/>
      <family val="1"/>
      <charset val="238"/>
    </font>
    <font>
      <sz val="24"/>
      <color rgb="FF000000"/>
      <name val="Times New Roman CE"/>
      <family val="1"/>
      <charset val="238"/>
    </font>
    <font>
      <sz val="22"/>
      <color rgb="FF000000"/>
      <name val="Times New Roman CE"/>
      <family val="1"/>
      <charset val="238"/>
    </font>
    <font>
      <sz val="24"/>
      <color rgb="FF9999FF"/>
      <name val="Times New Roman"/>
      <family val="1"/>
      <charset val="238"/>
    </font>
    <font>
      <sz val="36"/>
      <color rgb="FF000000"/>
      <name val="Times New Roman CE"/>
      <family val="1"/>
      <charset val="238"/>
    </font>
    <font>
      <sz val="24"/>
      <color rgb="FF9999FF"/>
      <name val="Times"/>
    </font>
    <font>
      <sz val="22"/>
      <color rgb="FF9999FF"/>
      <name val="Times New Roman"/>
      <family val="1"/>
      <charset val="238"/>
    </font>
    <font>
      <sz val="22"/>
      <color rgb="FF9999FF"/>
      <name val="Times"/>
    </font>
    <font>
      <sz val="14"/>
      <color rgb="FFFFFFFF"/>
      <name val="Times New Roman CE"/>
      <family val="1"/>
      <charset val="238"/>
    </font>
    <font>
      <sz val="22"/>
      <color rgb="FF000000"/>
      <name val="Times"/>
    </font>
    <font>
      <sz val="8"/>
      <color rgb="FF000000"/>
      <name val="Times New Roman CE"/>
      <family val="1"/>
      <charset val="238"/>
    </font>
    <font>
      <sz val="24"/>
      <color rgb="FF000000"/>
      <name val="Times"/>
    </font>
    <font>
      <sz val="12"/>
      <color rgb="FF9999FF"/>
      <name val="Times"/>
    </font>
    <font>
      <sz val="12"/>
      <color rgb="FF000000"/>
      <name val="Times"/>
    </font>
    <font>
      <i/>
      <sz val="24"/>
      <color rgb="FFFFFFFF"/>
      <name val="Times New Roman CE"/>
      <family val="1"/>
      <charset val="238"/>
    </font>
    <font>
      <i/>
      <sz val="12"/>
      <color rgb="FF000000"/>
      <name val="Times New Roman CE"/>
      <family val="1"/>
      <charset val="238"/>
    </font>
    <font>
      <i/>
      <sz val="12"/>
      <color rgb="FFFFFFFF"/>
      <name val="Times New Roman CE"/>
      <family val="1"/>
      <charset val="238"/>
    </font>
    <font>
      <b/>
      <sz val="24"/>
      <color rgb="FF9999FF"/>
      <name val="Times New Roman CE"/>
      <family val="1"/>
      <charset val="238"/>
    </font>
    <font>
      <sz val="16"/>
      <color rgb="FF9999FF"/>
      <name val="Arial"/>
      <family val="2"/>
      <charset val="238"/>
    </font>
    <font>
      <sz val="16"/>
      <color rgb="FF000000"/>
      <name val="Arial"/>
      <family val="2"/>
      <charset val="238"/>
    </font>
    <font>
      <b/>
      <sz val="20"/>
      <color rgb="FF9999FF"/>
      <name val="Times New Roman CE"/>
      <family val="1"/>
      <charset val="238"/>
    </font>
    <font>
      <sz val="16"/>
      <color rgb="FF9999FF"/>
      <name val="Times New Roman CE"/>
      <family val="1"/>
      <charset val="238"/>
    </font>
    <font>
      <sz val="16"/>
      <color rgb="FFFFFFFF"/>
      <name val="Times New Roman CE"/>
      <family val="1"/>
      <charset val="238"/>
    </font>
    <font>
      <sz val="16"/>
      <color rgb="FF000000"/>
      <name val="Times New Roman"/>
      <family val="1"/>
      <charset val="238"/>
    </font>
    <font>
      <b/>
      <sz val="20"/>
      <color rgb="FF000000"/>
      <name val="Times New Roman CE"/>
      <family val="1"/>
      <charset val="238"/>
    </font>
    <font>
      <b/>
      <sz val="18"/>
      <color rgb="FF000000"/>
      <name val="Cambria"/>
      <family val="1"/>
      <charset val="238"/>
    </font>
    <font>
      <b/>
      <sz val="16"/>
      <color rgb="FF000000"/>
      <name val="Cambria"/>
      <family val="1"/>
      <charset val="238"/>
    </font>
    <font>
      <b/>
      <sz val="10"/>
      <color rgb="FF000000"/>
      <name val="Arial"/>
      <family val="2"/>
      <charset val="238"/>
    </font>
    <font>
      <b/>
      <sz val="12"/>
      <color rgb="FF000000"/>
      <name val="Arial"/>
      <family val="2"/>
      <charset val="238"/>
    </font>
    <font>
      <b/>
      <sz val="12"/>
      <color rgb="FFFF0000"/>
      <name val="Arial"/>
      <family val="2"/>
      <charset val="238"/>
    </font>
    <font>
      <sz val="10"/>
      <color rgb="FF0000FF"/>
      <name val="Arial"/>
      <family val="2"/>
      <charset val="238"/>
    </font>
    <font>
      <u/>
      <sz val="10"/>
      <color rgb="FF0000FF"/>
      <name val="Arial"/>
      <family val="2"/>
      <charset val="238"/>
    </font>
    <font>
      <sz val="11"/>
      <color rgb="FF000000"/>
      <name val="Calibri"/>
      <family val="2"/>
      <charset val="238"/>
    </font>
    <font>
      <sz val="8"/>
      <color rgb="FF000000"/>
      <name val="Verdana"/>
      <family val="2"/>
      <charset val="238"/>
    </font>
    <font>
      <sz val="9"/>
      <color rgb="FF000000"/>
      <name val="Times New Roman"/>
      <family val="1"/>
      <charset val="238"/>
    </font>
    <font>
      <i/>
      <sz val="14"/>
      <color rgb="FF000000"/>
      <name val="Times New Roman CE"/>
      <family val="1"/>
      <charset val="238"/>
    </font>
    <font>
      <b/>
      <i/>
      <sz val="14"/>
      <color rgb="FF000000"/>
      <name val="Times New Roman CE"/>
      <family val="1"/>
      <charset val="238"/>
    </font>
    <font>
      <b/>
      <sz val="14"/>
      <color rgb="FF000000"/>
      <name val="Times New Roman CE"/>
      <family val="1"/>
      <charset val="238"/>
    </font>
    <font>
      <sz val="14"/>
      <color rgb="FF000000"/>
      <name val="Times New Roman CE"/>
      <family val="1"/>
      <charset val="238"/>
    </font>
    <font>
      <sz val="14"/>
      <color rgb="FF000000"/>
      <name val="Verdana"/>
      <family val="2"/>
      <charset val="238"/>
    </font>
    <font>
      <sz val="14"/>
      <color rgb="FF000000"/>
      <name val="Times New Roman"/>
      <family val="1"/>
      <charset val="238"/>
    </font>
    <font>
      <b/>
      <sz val="20"/>
      <color rgb="FF000000"/>
      <name val="Times New Roman CE"/>
      <family val="1"/>
      <charset val="238"/>
    </font>
    <font>
      <sz val="14"/>
      <color rgb="FF000000"/>
      <name val="Times New Roman CE"/>
      <family val="1"/>
      <charset val="238"/>
    </font>
    <font>
      <sz val="14"/>
      <color rgb="FF000000"/>
      <name val="Times New Roman CE"/>
      <family val="1"/>
      <charset val="238"/>
    </font>
    <font>
      <b/>
      <sz val="14"/>
      <color rgb="FF000000"/>
      <name val="Verdana"/>
      <family val="2"/>
      <charset val="238"/>
    </font>
    <font>
      <sz val="10"/>
      <color rgb="FF000000"/>
      <name val="Arial"/>
      <family val="2"/>
      <charset val="238"/>
    </font>
    <font>
      <sz val="20"/>
      <name val="Tahoma"/>
      <family val="2"/>
      <charset val="238"/>
    </font>
    <font>
      <sz val="8"/>
      <name val="Tahoma"/>
      <family val="2"/>
      <charset val="238"/>
    </font>
    <font>
      <sz val="18"/>
      <name val="Tahoma"/>
      <family val="2"/>
      <charset val="238"/>
    </font>
    <font>
      <i/>
      <sz val="8"/>
      <color rgb="FF000008"/>
      <name val="Arial"/>
      <family val="2"/>
    </font>
    <font>
      <sz val="10"/>
      <name val="Arial"/>
      <family val="2"/>
      <charset val="238"/>
    </font>
    <font>
      <sz val="11"/>
      <name val="Calibri"/>
      <family val="2"/>
      <charset val="238"/>
    </font>
    <font>
      <i/>
      <sz val="8"/>
      <color indexed="8"/>
      <name val="Times New Roman CE"/>
      <family val="1"/>
      <charset val="238"/>
    </font>
    <font>
      <b/>
      <i/>
      <sz val="36"/>
      <color indexed="8"/>
      <name val="Times New Roman CE"/>
      <family val="1"/>
      <charset val="238"/>
    </font>
    <font>
      <b/>
      <i/>
      <sz val="24"/>
      <color indexed="8"/>
      <name val="Times New Roman CE"/>
      <family val="1"/>
      <charset val="238"/>
    </font>
    <font>
      <i/>
      <sz val="16"/>
      <color indexed="8"/>
      <name val="Times New Roman CE"/>
      <charset val="238"/>
    </font>
    <font>
      <sz val="16"/>
      <color indexed="24"/>
      <name val="Times"/>
      <charset val="238"/>
    </font>
    <font>
      <i/>
      <sz val="24"/>
      <color indexed="8"/>
      <name val="Times New Roman CE"/>
      <family val="1"/>
      <charset val="238"/>
    </font>
    <font>
      <sz val="36"/>
      <color indexed="8"/>
      <name val="Times New Roman CE"/>
      <family val="1"/>
      <charset val="238"/>
    </font>
    <font>
      <i/>
      <sz val="22"/>
      <color indexed="8"/>
      <name val="Times New Roman CE"/>
      <family val="1"/>
      <charset val="238"/>
    </font>
    <font>
      <b/>
      <sz val="22"/>
      <color indexed="8"/>
      <name val="Times New Roman CE"/>
      <family val="1"/>
      <charset val="238"/>
    </font>
    <font>
      <b/>
      <i/>
      <sz val="22"/>
      <color indexed="8"/>
      <name val="Times New Roman CE"/>
      <family val="1"/>
      <charset val="238"/>
    </font>
    <font>
      <b/>
      <sz val="36"/>
      <color indexed="8"/>
      <name val="Times New Roman CE"/>
      <family val="1"/>
      <charset val="238"/>
    </font>
    <font>
      <b/>
      <sz val="20"/>
      <color indexed="8"/>
      <name val="Times New Roman CE"/>
      <family val="1"/>
      <charset val="238"/>
    </font>
    <font>
      <b/>
      <i/>
      <sz val="26"/>
      <color indexed="8"/>
      <name val="Times New Roman CE"/>
      <family val="1"/>
      <charset val="238"/>
    </font>
    <font>
      <i/>
      <sz val="26"/>
      <color indexed="8"/>
      <name val="Times New Roman CE"/>
      <family val="1"/>
      <charset val="238"/>
    </font>
    <font>
      <sz val="8"/>
      <color indexed="8"/>
      <name val="Times New Roman CE"/>
      <family val="1"/>
      <charset val="238"/>
    </font>
    <font>
      <sz val="24"/>
      <color indexed="24"/>
      <name val="Times"/>
      <charset val="238"/>
    </font>
    <font>
      <sz val="24"/>
      <color indexed="24"/>
      <name val="Times New Roman"/>
      <family val="1"/>
      <charset val="238"/>
    </font>
    <font>
      <b/>
      <sz val="26"/>
      <color indexed="8"/>
      <name val="Times New Roman CE"/>
      <family val="1"/>
      <charset val="238"/>
    </font>
    <font>
      <sz val="22"/>
      <color indexed="24"/>
      <name val="Times"/>
      <charset val="238"/>
    </font>
    <font>
      <sz val="22"/>
      <color indexed="24"/>
      <name val="Times New Roman"/>
      <family val="1"/>
      <charset val="238"/>
    </font>
    <font>
      <i/>
      <sz val="28"/>
      <color indexed="8"/>
      <name val="Times New Roman CE"/>
      <family val="1"/>
      <charset val="238"/>
    </font>
    <font>
      <sz val="24"/>
      <name val="Verdana"/>
      <family val="2"/>
    </font>
    <font>
      <i/>
      <sz val="24"/>
      <color indexed="8"/>
      <name val="Times New Roman CE"/>
      <charset val="238"/>
    </font>
    <font>
      <b/>
      <sz val="26"/>
      <name val="Times New Roman"/>
      <family val="1"/>
    </font>
    <font>
      <sz val="16"/>
      <color indexed="24"/>
      <name val="Times New Roman CE"/>
      <charset val="238"/>
    </font>
    <font>
      <i/>
      <sz val="20"/>
      <color indexed="8"/>
      <name val="Times New Roman CE"/>
      <charset val="238"/>
    </font>
    <font>
      <sz val="24"/>
      <name val="Times New Roman"/>
      <family val="1"/>
    </font>
    <font>
      <sz val="28"/>
      <name val="Times New Roman"/>
      <family val="1"/>
    </font>
    <font>
      <b/>
      <i/>
      <sz val="20"/>
      <color indexed="8"/>
      <name val="Times New Roman CE"/>
      <charset val="238"/>
    </font>
    <font>
      <i/>
      <sz val="20"/>
      <color indexed="8"/>
      <name val="Times New Roman CE"/>
      <family val="1"/>
      <charset val="238"/>
    </font>
    <font>
      <i/>
      <sz val="12"/>
      <color indexed="8"/>
      <name val="Times New Roman CE"/>
      <charset val="238"/>
    </font>
    <font>
      <sz val="12"/>
      <color indexed="24"/>
      <name val="Times"/>
      <charset val="238"/>
    </font>
    <font>
      <b/>
      <sz val="24"/>
      <color indexed="24"/>
      <name val="Times New Roman CE"/>
      <charset val="238"/>
    </font>
    <font>
      <sz val="16"/>
      <color indexed="24"/>
      <name val="Arial"/>
      <family val="2"/>
      <charset val="238"/>
    </font>
    <font>
      <b/>
      <sz val="20"/>
      <color indexed="24"/>
      <name val="Times New Roman CE"/>
      <charset val="238"/>
    </font>
    <font>
      <sz val="18"/>
      <color indexed="81"/>
      <name val="Tahoma"/>
      <family val="2"/>
      <charset val="238"/>
    </font>
    <font>
      <sz val="26"/>
      <color indexed="8"/>
      <name val="Times New Roman CE"/>
      <family val="1"/>
      <charset val="238"/>
    </font>
    <font>
      <sz val="28"/>
      <color indexed="8"/>
      <name val="Times New Roman CE"/>
      <family val="1"/>
      <charset val="238"/>
    </font>
    <font>
      <i/>
      <sz val="28"/>
      <color indexed="8"/>
      <name val="Times New Roman CE"/>
      <charset val="238"/>
    </font>
  </fonts>
  <fills count="9">
    <fill>
      <patternFill patternType="none"/>
    </fill>
    <fill>
      <patternFill patternType="gray125"/>
    </fill>
    <fill>
      <patternFill patternType="solid">
        <fgColor rgb="FFBFBFBF"/>
        <bgColor rgb="FFFFFFFF"/>
      </patternFill>
    </fill>
    <fill>
      <patternFill patternType="solid">
        <fgColor rgb="FFFFFFFF"/>
        <bgColor rgb="FFFFFFFF"/>
      </patternFill>
    </fill>
    <fill>
      <patternFill patternType="solid">
        <fgColor rgb="FFFFFFFF"/>
        <bgColor rgb="FFFFFFFF"/>
      </patternFill>
    </fill>
    <fill>
      <patternFill patternType="solid">
        <fgColor rgb="FFFFFF00"/>
        <bgColor rgb="FFFFFFFF"/>
      </patternFill>
    </fill>
    <fill>
      <patternFill patternType="solid">
        <fgColor rgb="FFCCFFCC"/>
        <bgColor rgb="FFFFFFFF"/>
      </patternFill>
    </fill>
    <fill>
      <patternFill patternType="solid">
        <fgColor indexed="42"/>
        <bgColor indexed="64"/>
      </patternFill>
    </fill>
    <fill>
      <patternFill patternType="lightGray"/>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thin">
        <color rgb="FF000000"/>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bottom style="hair">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9">
    <xf numFmtId="0" fontId="0" fillId="0" borderId="0"/>
    <xf numFmtId="0" fontId="1" fillId="0" borderId="0"/>
    <xf numFmtId="0" fontId="1" fillId="0" borderId="0"/>
    <xf numFmtId="0" fontId="53" fillId="0" borderId="0"/>
    <xf numFmtId="0" fontId="39" fillId="0" borderId="0" applyNumberFormat="0" applyFill="0" applyBorder="0" applyAlignment="0" applyProtection="0">
      <alignment vertical="top"/>
      <protection locked="0"/>
    </xf>
    <xf numFmtId="0" fontId="40" fillId="0" borderId="0"/>
    <xf numFmtId="0" fontId="53" fillId="0" borderId="0"/>
    <xf numFmtId="0" fontId="53" fillId="0" borderId="0"/>
    <xf numFmtId="0" fontId="53" fillId="0" borderId="0"/>
  </cellStyleXfs>
  <cellXfs count="188">
    <xf numFmtId="0" fontId="0" fillId="0" borderId="0" xfId="0"/>
    <xf numFmtId="0" fontId="1" fillId="0" borderId="0" xfId="1"/>
    <xf numFmtId="0" fontId="1" fillId="0" borderId="0" xfId="2"/>
    <xf numFmtId="0" fontId="40" fillId="0" borderId="0" xfId="5"/>
    <xf numFmtId="0" fontId="2" fillId="0" borderId="0" xfId="1" applyFont="1"/>
    <xf numFmtId="0" fontId="3" fillId="0" borderId="0" xfId="1" applyFont="1"/>
    <xf numFmtId="0" fontId="4" fillId="0" borderId="0" xfId="1" applyFont="1"/>
    <xf numFmtId="0" fontId="5" fillId="0" borderId="0" xfId="1" applyFont="1"/>
    <xf numFmtId="0" fontId="7" fillId="0" borderId="0" xfId="1" applyFont="1"/>
    <xf numFmtId="0" fontId="8" fillId="0" borderId="0" xfId="1" applyFont="1"/>
    <xf numFmtId="0" fontId="9" fillId="0" borderId="0" xfId="1" applyFont="1"/>
    <xf numFmtId="0" fontId="6" fillId="0" borderId="0" xfId="1" applyFont="1"/>
    <xf numFmtId="0" fontId="11" fillId="0" borderId="0" xfId="1" applyFont="1"/>
    <xf numFmtId="0" fontId="13" fillId="0" borderId="0" xfId="1" applyFont="1"/>
    <xf numFmtId="0" fontId="14" fillId="0" borderId="0" xfId="1" applyFont="1" applyAlignment="1">
      <alignment horizontal="center"/>
    </xf>
    <xf numFmtId="0" fontId="15" fillId="0" borderId="0" xfId="1" applyFont="1" applyAlignment="1">
      <alignment horizontal="center"/>
    </xf>
    <xf numFmtId="0" fontId="10" fillId="0" borderId="0" xfId="1" applyFont="1" applyAlignment="1">
      <alignment horizontal="center"/>
    </xf>
    <xf numFmtId="0" fontId="8" fillId="0" borderId="0" xfId="1" applyFont="1" applyAlignment="1">
      <alignment horizontal="center"/>
    </xf>
    <xf numFmtId="0" fontId="16" fillId="0" borderId="0" xfId="1" applyFont="1"/>
    <xf numFmtId="0" fontId="8" fillId="0" borderId="1" xfId="1" applyFont="1" applyBorder="1"/>
    <xf numFmtId="0" fontId="9" fillId="2" borderId="2" xfId="1" applyFont="1" applyFill="1" applyBorder="1" applyAlignment="1">
      <alignment horizontal="center" vertical="center"/>
    </xf>
    <xf numFmtId="0" fontId="8" fillId="0" borderId="1" xfId="1" applyFont="1" applyBorder="1" applyAlignment="1">
      <alignment horizontal="center"/>
    </xf>
    <xf numFmtId="0" fontId="17" fillId="0" borderId="0" xfId="1" applyFont="1" applyAlignment="1">
      <alignment horizontal="center"/>
    </xf>
    <xf numFmtId="0" fontId="19" fillId="0" borderId="0" xfId="1" applyFont="1"/>
    <xf numFmtId="0" fontId="20" fillId="0" borderId="0" xfId="1" applyFont="1"/>
    <xf numFmtId="0" fontId="21" fillId="0" borderId="0" xfId="1" applyFont="1"/>
    <xf numFmtId="0" fontId="22" fillId="0" borderId="0" xfId="1" applyFont="1"/>
    <xf numFmtId="0" fontId="23" fillId="0" borderId="0" xfId="1" applyFont="1"/>
    <xf numFmtId="0" fontId="24" fillId="0" borderId="0" xfId="1" applyFont="1"/>
    <xf numFmtId="0" fontId="25" fillId="0" borderId="0" xfId="1" applyFont="1"/>
    <xf numFmtId="0" fontId="26" fillId="0" borderId="0" xfId="1" applyFont="1"/>
    <xf numFmtId="0" fontId="27" fillId="0" borderId="0" xfId="1" applyFont="1"/>
    <xf numFmtId="0" fontId="28" fillId="0" borderId="0" xfId="1" applyFont="1"/>
    <xf numFmtId="0" fontId="29" fillId="0" borderId="0" xfId="1" applyFont="1"/>
    <xf numFmtId="0" fontId="30" fillId="0" borderId="0" xfId="1" applyFont="1"/>
    <xf numFmtId="0" fontId="31" fillId="0" borderId="0" xfId="1" applyFont="1"/>
    <xf numFmtId="0" fontId="33" fillId="0" borderId="0" xfId="0" applyFont="1"/>
    <xf numFmtId="0" fontId="34" fillId="0" borderId="0" xfId="0" applyFont="1"/>
    <xf numFmtId="49" fontId="34" fillId="0" borderId="0" xfId="0" applyNumberFormat="1" applyFont="1"/>
    <xf numFmtId="0" fontId="37" fillId="0" borderId="3" xfId="0" applyFont="1" applyBorder="1" applyAlignment="1">
      <alignment horizontal="center"/>
    </xf>
    <xf numFmtId="0" fontId="38" fillId="0" borderId="1" xfId="4" applyFont="1" applyBorder="1" applyAlignment="1" applyProtection="1"/>
    <xf numFmtId="0" fontId="0" fillId="0" borderId="1" xfId="0" applyBorder="1"/>
    <xf numFmtId="0" fontId="0" fillId="0" borderId="4" xfId="0" applyBorder="1" applyAlignment="1">
      <alignment wrapText="1"/>
    </xf>
    <xf numFmtId="166" fontId="40" fillId="0" borderId="1" xfId="5" applyNumberFormat="1" applyBorder="1"/>
    <xf numFmtId="0" fontId="0" fillId="0" borderId="0" xfId="0" applyAlignment="1">
      <alignment wrapText="1"/>
    </xf>
    <xf numFmtId="0" fontId="37" fillId="0" borderId="5" xfId="0" applyFont="1" applyBorder="1" applyAlignment="1">
      <alignment horizontal="center"/>
    </xf>
    <xf numFmtId="0" fontId="37" fillId="0" borderId="1" xfId="4" applyFont="1" applyBorder="1" applyAlignment="1" applyProtection="1">
      <alignment horizontal="center"/>
    </xf>
    <xf numFmtId="0" fontId="38" fillId="0" borderId="1" xfId="5" applyFont="1" applyBorder="1"/>
    <xf numFmtId="0" fontId="41" fillId="3" borderId="6" xfId="0" applyFont="1" applyFill="1" applyBorder="1" applyAlignment="1">
      <alignment vertical="center" wrapText="1"/>
    </xf>
    <xf numFmtId="166" fontId="40" fillId="0" borderId="0" xfId="5" applyNumberFormat="1"/>
    <xf numFmtId="0" fontId="40" fillId="0" borderId="1" xfId="5" applyBorder="1"/>
    <xf numFmtId="0" fontId="41" fillId="0" borderId="7" xfId="0" applyFont="1" applyBorder="1" applyAlignment="1">
      <alignment wrapText="1"/>
    </xf>
    <xf numFmtId="0" fontId="41" fillId="4" borderId="8" xfId="0" applyFont="1" applyFill="1" applyBorder="1" applyAlignment="1">
      <alignment wrapText="1"/>
    </xf>
    <xf numFmtId="0" fontId="42" fillId="0" borderId="1" xfId="0" applyFont="1" applyBorder="1"/>
    <xf numFmtId="0" fontId="0" fillId="0" borderId="7" xfId="0" applyBorder="1"/>
    <xf numFmtId="0" fontId="43" fillId="0" borderId="0" xfId="1" applyFont="1"/>
    <xf numFmtId="0" fontId="43" fillId="0" borderId="0" xfId="1" applyFont="1" applyAlignment="1">
      <alignment horizontal="left"/>
    </xf>
    <xf numFmtId="0" fontId="45" fillId="0" borderId="0" xfId="1" applyFont="1" applyAlignment="1">
      <alignment horizontal="left"/>
    </xf>
    <xf numFmtId="0" fontId="45" fillId="0" borderId="0" xfId="1" applyFont="1" applyAlignment="1">
      <alignment horizontal="center"/>
    </xf>
    <xf numFmtId="0" fontId="45" fillId="0" borderId="0" xfId="1" applyFont="1"/>
    <xf numFmtId="0" fontId="45" fillId="0" borderId="0" xfId="1" applyFont="1" applyAlignment="1">
      <alignment horizontal="right"/>
    </xf>
    <xf numFmtId="0" fontId="44" fillId="0" borderId="0" xfId="1" applyFont="1"/>
    <xf numFmtId="168" fontId="45" fillId="0" borderId="0" xfId="1" applyNumberFormat="1" applyFont="1" applyAlignment="1">
      <alignment horizontal="left"/>
    </xf>
    <xf numFmtId="0" fontId="46" fillId="0" borderId="0" xfId="1" applyFont="1" applyAlignment="1">
      <alignment horizontal="left"/>
    </xf>
    <xf numFmtId="0" fontId="44" fillId="0" borderId="0" xfId="1" applyFont="1" applyAlignment="1">
      <alignment horizontal="left"/>
    </xf>
    <xf numFmtId="0" fontId="43" fillId="0" borderId="0" xfId="1" applyFont="1" applyAlignment="1">
      <alignment horizontal="center"/>
    </xf>
    <xf numFmtId="0" fontId="46" fillId="0" borderId="0" xfId="1" applyFont="1" applyAlignment="1">
      <alignment horizontal="center"/>
    </xf>
    <xf numFmtId="0" fontId="43" fillId="6" borderId="16" xfId="2" applyFont="1" applyFill="1" applyBorder="1" applyAlignment="1">
      <alignment vertical="center"/>
    </xf>
    <xf numFmtId="0" fontId="43" fillId="0" borderId="1" xfId="1" applyFont="1" applyBorder="1" applyAlignment="1">
      <alignment horizontal="right" vertical="center"/>
    </xf>
    <xf numFmtId="167" fontId="47" fillId="0" borderId="1" xfId="3" applyNumberFormat="1" applyFont="1" applyBorder="1" applyAlignment="1">
      <alignment horizontal="center"/>
    </xf>
    <xf numFmtId="0" fontId="47" fillId="0" borderId="1" xfId="3" applyFont="1" applyBorder="1"/>
    <xf numFmtId="0" fontId="47" fillId="0" borderId="1" xfId="3" applyFont="1" applyBorder="1" applyAlignment="1">
      <alignment horizontal="center"/>
    </xf>
    <xf numFmtId="0" fontId="46" fillId="2" borderId="2" xfId="1" applyFont="1" applyFill="1" applyBorder="1" applyAlignment="1">
      <alignment vertical="center"/>
    </xf>
    <xf numFmtId="49" fontId="46" fillId="0" borderId="1" xfId="1" applyNumberFormat="1" applyFont="1" applyBorder="1" applyAlignment="1">
      <alignment horizontal="center" vertical="top" wrapText="1"/>
    </xf>
    <xf numFmtId="49" fontId="46" fillId="0" borderId="1" xfId="1" applyNumberFormat="1" applyFont="1" applyBorder="1" applyAlignment="1">
      <alignment horizontal="center" vertical="center"/>
    </xf>
    <xf numFmtId="0" fontId="45" fillId="0" borderId="1" xfId="1" applyFont="1" applyBorder="1" applyAlignment="1">
      <alignment horizontal="center" vertical="center"/>
    </xf>
    <xf numFmtId="0" fontId="43" fillId="0" borderId="0" xfId="1" applyFont="1" applyAlignment="1">
      <alignment horizontal="right"/>
    </xf>
    <xf numFmtId="0" fontId="48" fillId="0" borderId="14" xfId="1" applyFont="1" applyBorder="1"/>
    <xf numFmtId="0" fontId="43" fillId="0" borderId="0" xfId="1" applyFont="1" applyAlignment="1">
      <alignment horizontal="centerContinuous"/>
    </xf>
    <xf numFmtId="49" fontId="46" fillId="0" borderId="1" xfId="1" applyNumberFormat="1" applyFont="1" applyBorder="1" applyAlignment="1">
      <alignment horizontal="center" vertical="center" wrapText="1"/>
    </xf>
    <xf numFmtId="0" fontId="51" fillId="0" borderId="1" xfId="1" applyFont="1" applyBorder="1" applyAlignment="1">
      <alignment horizontal="center" vertical="center"/>
    </xf>
    <xf numFmtId="0" fontId="47" fillId="0" borderId="1" xfId="3" applyFont="1" applyBorder="1" applyAlignment="1">
      <alignment vertical="center"/>
    </xf>
    <xf numFmtId="0" fontId="52" fillId="0" borderId="1" xfId="3" applyFont="1" applyBorder="1" applyAlignment="1">
      <alignment horizontal="center"/>
    </xf>
    <xf numFmtId="0" fontId="35" fillId="5" borderId="9" xfId="0" applyFont="1" applyFill="1" applyBorder="1" applyAlignment="1">
      <alignment horizontal="center"/>
    </xf>
    <xf numFmtId="0" fontId="36" fillId="0" borderId="10" xfId="0" applyFont="1" applyBorder="1" applyAlignment="1">
      <alignment horizontal="center"/>
    </xf>
    <xf numFmtId="0" fontId="36" fillId="0" borderId="11" xfId="0" applyFont="1" applyBorder="1" applyAlignment="1">
      <alignment horizontal="center"/>
    </xf>
    <xf numFmtId="0" fontId="37" fillId="0" borderId="3" xfId="0" applyFont="1" applyBorder="1" applyAlignment="1">
      <alignment horizontal="center"/>
    </xf>
    <xf numFmtId="0" fontId="37" fillId="0" borderId="12" xfId="0" applyFont="1" applyBorder="1" applyAlignment="1">
      <alignment horizontal="center"/>
    </xf>
    <xf numFmtId="0" fontId="44" fillId="0" borderId="0" xfId="1" applyFont="1" applyAlignment="1">
      <alignment horizontal="center"/>
    </xf>
    <xf numFmtId="0" fontId="43" fillId="0" borderId="0" xfId="1" applyFont="1"/>
    <xf numFmtId="0" fontId="44" fillId="0" borderId="0" xfId="1" applyFont="1"/>
    <xf numFmtId="0" fontId="49" fillId="0" borderId="14" xfId="1" applyFont="1" applyBorder="1" applyAlignment="1">
      <alignment horizontal="left"/>
    </xf>
    <xf numFmtId="0" fontId="49" fillId="0" borderId="0" xfId="1" applyFont="1" applyAlignment="1">
      <alignment horizontal="left"/>
    </xf>
    <xf numFmtId="0" fontId="50" fillId="0" borderId="0" xfId="1" applyFont="1"/>
    <xf numFmtId="0" fontId="12" fillId="0" borderId="13" xfId="1" applyFont="1" applyBorder="1" applyAlignment="1">
      <alignment horizontal="center"/>
    </xf>
    <xf numFmtId="0" fontId="12" fillId="0" borderId="4" xfId="1" applyFont="1" applyBorder="1" applyAlignment="1">
      <alignment horizontal="center"/>
    </xf>
    <xf numFmtId="0" fontId="12" fillId="0" borderId="7" xfId="1" applyFont="1" applyBorder="1" applyAlignment="1">
      <alignment horizontal="center"/>
    </xf>
    <xf numFmtId="0" fontId="43" fillId="0" borderId="0" xfId="1" applyFont="1" applyAlignment="1">
      <alignment horizontal="center"/>
    </xf>
    <xf numFmtId="0" fontId="43" fillId="0" borderId="0" xfId="1" applyFont="1" applyAlignment="1">
      <alignment horizontal="center" wrapText="1"/>
    </xf>
    <xf numFmtId="0" fontId="43" fillId="0" borderId="14" xfId="1" applyFont="1" applyBorder="1" applyAlignment="1">
      <alignment horizontal="center"/>
    </xf>
    <xf numFmtId="0" fontId="46" fillId="0" borderId="0" xfId="1" applyFont="1"/>
    <xf numFmtId="0" fontId="48" fillId="0" borderId="15" xfId="1" applyFont="1" applyBorder="1"/>
    <xf numFmtId="0" fontId="18" fillId="0" borderId="0" xfId="1" applyFont="1"/>
    <xf numFmtId="0" fontId="32" fillId="0" borderId="14" xfId="1" applyFont="1" applyBorder="1" applyAlignment="1">
      <alignment horizontal="left"/>
    </xf>
    <xf numFmtId="0" fontId="58" fillId="0" borderId="1" xfId="5" applyFont="1" applyBorder="1"/>
    <xf numFmtId="0" fontId="59" fillId="0" borderId="1" xfId="5" applyFont="1" applyBorder="1"/>
    <xf numFmtId="0" fontId="58" fillId="0" borderId="1" xfId="4" applyFont="1" applyBorder="1" applyAlignment="1" applyProtection="1"/>
    <xf numFmtId="0" fontId="60" fillId="0" borderId="0" xfId="2" applyFont="1" applyAlignment="1">
      <alignment horizontal="center"/>
    </xf>
    <xf numFmtId="0" fontId="60" fillId="0" borderId="0" xfId="2" applyFont="1" applyAlignment="1">
      <alignment horizontal="left"/>
    </xf>
    <xf numFmtId="0" fontId="61" fillId="0" borderId="0" xfId="2" applyFont="1" applyAlignment="1">
      <alignment horizontal="right"/>
    </xf>
    <xf numFmtId="0" fontId="63" fillId="0" borderId="0" xfId="2" applyFont="1"/>
    <xf numFmtId="0" fontId="64" fillId="0" borderId="0" xfId="2" applyFont="1"/>
    <xf numFmtId="0" fontId="60" fillId="0" borderId="0" xfId="2" applyFont="1"/>
    <xf numFmtId="0" fontId="65" fillId="0" borderId="0" xfId="2" applyFont="1"/>
    <xf numFmtId="0" fontId="66" fillId="0" borderId="0" xfId="2" applyFont="1" applyAlignment="1">
      <alignment horizontal="center"/>
    </xf>
    <xf numFmtId="0" fontId="67" fillId="0" borderId="0" xfId="2" applyFont="1"/>
    <xf numFmtId="0" fontId="67" fillId="0" borderId="0" xfId="2" applyFont="1" applyAlignment="1">
      <alignment wrapText="1"/>
    </xf>
    <xf numFmtId="0" fontId="68" fillId="0" borderId="0" xfId="2" applyFont="1" applyAlignment="1">
      <alignment horizontal="right"/>
    </xf>
    <xf numFmtId="0" fontId="69" fillId="0" borderId="0" xfId="2" applyFont="1" applyAlignment="1">
      <alignment horizontal="left"/>
    </xf>
    <xf numFmtId="0" fontId="62" fillId="0" borderId="0" xfId="2" applyFont="1"/>
    <xf numFmtId="0" fontId="1" fillId="0" borderId="0" xfId="2"/>
    <xf numFmtId="0" fontId="70" fillId="0" borderId="18" xfId="2" applyFont="1" applyBorder="1" applyAlignment="1">
      <alignment horizontal="left"/>
    </xf>
    <xf numFmtId="0" fontId="70" fillId="0" borderId="0" xfId="2" applyFont="1" applyAlignment="1">
      <alignment horizontal="left"/>
    </xf>
    <xf numFmtId="0" fontId="65" fillId="0" borderId="0" xfId="2" applyFont="1"/>
    <xf numFmtId="14" fontId="68" fillId="0" borderId="0" xfId="2" applyNumberFormat="1" applyFont="1" applyAlignment="1">
      <alignment horizontal="left"/>
    </xf>
    <xf numFmtId="0" fontId="72" fillId="0" borderId="0" xfId="2" applyFont="1"/>
    <xf numFmtId="0" fontId="66" fillId="0" borderId="0" xfId="2" applyFont="1" applyAlignment="1">
      <alignment horizontal="left"/>
    </xf>
    <xf numFmtId="0" fontId="73" fillId="0" borderId="0" xfId="2" applyFont="1" applyAlignment="1">
      <alignment horizontal="left"/>
    </xf>
    <xf numFmtId="0" fontId="74" fillId="0" borderId="0" xfId="2" applyFont="1" applyAlignment="1">
      <alignment horizontal="center"/>
    </xf>
    <xf numFmtId="0" fontId="75" fillId="0" borderId="0" xfId="2" applyFont="1"/>
    <xf numFmtId="0" fontId="76" fillId="0" borderId="0" xfId="2" applyFont="1"/>
    <xf numFmtId="0" fontId="77" fillId="0" borderId="0" xfId="2" applyFont="1" applyAlignment="1">
      <alignment horizontal="left"/>
    </xf>
    <xf numFmtId="0" fontId="53" fillId="0" borderId="0" xfId="3" applyAlignment="1">
      <alignment horizontal="center"/>
    </xf>
    <xf numFmtId="0" fontId="65" fillId="0" borderId="0" xfId="2" applyFont="1" applyAlignment="1">
      <alignment horizontal="center" wrapText="1"/>
    </xf>
    <xf numFmtId="0" fontId="65" fillId="0" borderId="0" xfId="2" applyFont="1" applyAlignment="1">
      <alignment horizontal="center"/>
    </xf>
    <xf numFmtId="0" fontId="65" fillId="0" borderId="0" xfId="2" applyFont="1" applyAlignment="1">
      <alignment horizontal="left"/>
    </xf>
    <xf numFmtId="0" fontId="78" fillId="0" borderId="0" xfId="2" applyFont="1" applyAlignment="1">
      <alignment horizontal="center"/>
    </xf>
    <xf numFmtId="0" fontId="79" fillId="0" borderId="0" xfId="2" applyFont="1" applyAlignment="1">
      <alignment horizontal="center"/>
    </xf>
    <xf numFmtId="0" fontId="80" fillId="7" borderId="19" xfId="2" applyFont="1" applyFill="1" applyBorder="1" applyAlignment="1">
      <alignment vertical="center"/>
    </xf>
    <xf numFmtId="0" fontId="80" fillId="0" borderId="19" xfId="2" applyFont="1" applyBorder="1" applyAlignment="1">
      <alignment vertical="center"/>
    </xf>
    <xf numFmtId="167" fontId="81" fillId="0" borderId="19" xfId="3" applyNumberFormat="1" applyFont="1" applyBorder="1" applyAlignment="1">
      <alignment horizontal="center"/>
    </xf>
    <xf numFmtId="167" fontId="81" fillId="0" borderId="19" xfId="3" applyNumberFormat="1" applyFont="1" applyBorder="1" applyAlignment="1">
      <alignment horizontal="left"/>
    </xf>
    <xf numFmtId="49" fontId="66" fillId="8" borderId="19" xfId="2" applyNumberFormat="1" applyFont="1" applyFill="1" applyBorder="1" applyAlignment="1">
      <alignment horizontal="center" vertical="center"/>
    </xf>
    <xf numFmtId="49" fontId="66" fillId="0" borderId="19" xfId="2" applyNumberFormat="1" applyFont="1" applyBorder="1" applyAlignment="1">
      <alignment horizontal="center" vertical="center"/>
    </xf>
    <xf numFmtId="0" fontId="70" fillId="0" borderId="19" xfId="2" applyFont="1" applyBorder="1" applyAlignment="1">
      <alignment horizontal="center" vertical="center"/>
    </xf>
    <xf numFmtId="0" fontId="82" fillId="0" borderId="0" xfId="2" applyFont="1"/>
    <xf numFmtId="0" fontId="74" fillId="0" borderId="0" xfId="2" applyFont="1"/>
    <xf numFmtId="0" fontId="83" fillId="0" borderId="0" xfId="2" applyFont="1" applyAlignment="1">
      <alignment horizontal="left"/>
    </xf>
    <xf numFmtId="0" fontId="65" fillId="0" borderId="0" xfId="2" applyFont="1" applyAlignment="1">
      <alignment horizontal="center"/>
    </xf>
    <xf numFmtId="0" fontId="84" fillId="0" borderId="0" xfId="2" applyFont="1"/>
    <xf numFmtId="0" fontId="74" fillId="0" borderId="0" xfId="2" applyFont="1" applyAlignment="1">
      <alignment horizontal="left"/>
    </xf>
    <xf numFmtId="0" fontId="85" fillId="0" borderId="0" xfId="2" applyFont="1" applyAlignment="1">
      <alignment horizontal="right"/>
    </xf>
    <xf numFmtId="0" fontId="86" fillId="0" borderId="18" xfId="2" applyFont="1" applyBorder="1" applyAlignment="1">
      <alignment horizontal="left"/>
    </xf>
    <xf numFmtId="0" fontId="87" fillId="0" borderId="18" xfId="2" applyFont="1" applyBorder="1"/>
    <xf numFmtId="0" fontId="82" fillId="0" borderId="18" xfId="2" applyFont="1" applyBorder="1"/>
    <xf numFmtId="0" fontId="88" fillId="0" borderId="0" xfId="2" applyFont="1"/>
    <xf numFmtId="0" fontId="89" fillId="0" borderId="0" xfId="2" applyFont="1" applyAlignment="1">
      <alignment horizontal="right"/>
    </xf>
    <xf numFmtId="0" fontId="86" fillId="0" borderId="20" xfId="2" applyFont="1" applyBorder="1" applyAlignment="1">
      <alignment horizontal="left"/>
    </xf>
    <xf numFmtId="0" fontId="85" fillId="0" borderId="18" xfId="2" applyFont="1" applyBorder="1"/>
    <xf numFmtId="0" fontId="86" fillId="0" borderId="18" xfId="2" applyFont="1" applyBorder="1"/>
    <xf numFmtId="0" fontId="63" fillId="0" borderId="0" xfId="2" applyFont="1"/>
    <xf numFmtId="0" fontId="90" fillId="0" borderId="0" xfId="2" applyFont="1"/>
    <xf numFmtId="0" fontId="90" fillId="0" borderId="0" xfId="2" applyFont="1" applyAlignment="1">
      <alignment horizontal="left"/>
    </xf>
    <xf numFmtId="0" fontId="91" fillId="0" borderId="0" xfId="2" applyFont="1"/>
    <xf numFmtId="0" fontId="84" fillId="0" borderId="0" xfId="2" applyFont="1" applyAlignment="1">
      <alignment horizontal="left"/>
    </xf>
    <xf numFmtId="0" fontId="92" fillId="0" borderId="0" xfId="2" applyFont="1"/>
    <xf numFmtId="0" fontId="93" fillId="0" borderId="0" xfId="2" applyFont="1"/>
    <xf numFmtId="0" fontId="94" fillId="0" borderId="0" xfId="2" applyFont="1"/>
    <xf numFmtId="14" fontId="71" fillId="0" borderId="0" xfId="2" applyNumberFormat="1" applyFont="1" applyAlignment="1">
      <alignment horizontal="left"/>
    </xf>
    <xf numFmtId="0" fontId="70" fillId="0" borderId="19" xfId="2" quotePrefix="1" applyFont="1" applyBorder="1" applyAlignment="1">
      <alignment horizontal="center" vertical="center"/>
    </xf>
    <xf numFmtId="0" fontId="60" fillId="0" borderId="0" xfId="2" applyFont="1"/>
    <xf numFmtId="0" fontId="74" fillId="0" borderId="0" xfId="2" applyFont="1"/>
    <xf numFmtId="0" fontId="43" fillId="0" borderId="17" xfId="1" applyFont="1" applyBorder="1" applyAlignment="1">
      <alignment horizontal="right" vertical="center"/>
    </xf>
    <xf numFmtId="167" fontId="47" fillId="0" borderId="17" xfId="3" applyNumberFormat="1" applyFont="1" applyBorder="1" applyAlignment="1">
      <alignment horizontal="center"/>
    </xf>
    <xf numFmtId="0" fontId="47" fillId="0" borderId="17" xfId="3" applyFont="1" applyBorder="1"/>
    <xf numFmtId="0" fontId="47" fillId="0" borderId="17" xfId="3" applyFont="1" applyBorder="1" applyAlignment="1">
      <alignment vertical="center"/>
    </xf>
    <xf numFmtId="0" fontId="52" fillId="0" borderId="17" xfId="3" applyFont="1" applyBorder="1" applyAlignment="1">
      <alignment horizontal="center"/>
    </xf>
    <xf numFmtId="49" fontId="46" fillId="0" borderId="17" xfId="1" applyNumberFormat="1" applyFont="1" applyBorder="1" applyAlignment="1">
      <alignment horizontal="center" vertical="center"/>
    </xf>
    <xf numFmtId="0" fontId="51" fillId="0" borderId="17" xfId="1" applyFont="1" applyBorder="1" applyAlignment="1">
      <alignment horizontal="center" vertical="center"/>
    </xf>
    <xf numFmtId="0" fontId="45" fillId="0" borderId="17" xfId="1" applyFont="1" applyBorder="1" applyAlignment="1">
      <alignment horizontal="center" vertical="center"/>
    </xf>
    <xf numFmtId="0" fontId="8" fillId="0" borderId="17" xfId="1" applyFont="1" applyBorder="1"/>
    <xf numFmtId="0" fontId="8" fillId="0" borderId="17" xfId="1" applyFont="1" applyBorder="1" applyAlignment="1">
      <alignment horizontal="center"/>
    </xf>
    <xf numFmtId="0" fontId="9" fillId="2" borderId="17" xfId="1" applyFont="1" applyFill="1" applyBorder="1" applyAlignment="1">
      <alignment horizontal="center" vertical="center"/>
    </xf>
    <xf numFmtId="0" fontId="46" fillId="0" borderId="17" xfId="1" applyFont="1" applyFill="1" applyBorder="1" applyAlignment="1">
      <alignment vertical="center"/>
    </xf>
    <xf numFmtId="0" fontId="43" fillId="0" borderId="17" xfId="2" applyFont="1" applyFill="1" applyBorder="1" applyAlignment="1">
      <alignment vertical="center"/>
    </xf>
    <xf numFmtId="20" fontId="96" fillId="0" borderId="0" xfId="2" applyNumberFormat="1" applyFont="1"/>
    <xf numFmtId="20" fontId="97" fillId="0" borderId="0" xfId="2" applyNumberFormat="1" applyFont="1"/>
    <xf numFmtId="0" fontId="98" fillId="0" borderId="0" xfId="2" applyFont="1" applyAlignment="1">
      <alignment horizontal="center"/>
    </xf>
  </cellXfs>
  <cellStyles count="9">
    <cellStyle name="Hyperlink" xfId="4" builtinId="8" customBuiltin="1"/>
    <cellStyle name="Navadno 2" xfId="6" xr:uid="{00000000-0005-0000-0000-000006000000}"/>
    <cellStyle name="Navadno 2 2" xfId="8" xr:uid="{00000000-0005-0000-0000-000008000000}"/>
    <cellStyle name="Navadno 3" xfId="7" xr:uid="{00000000-0005-0000-0000-000007000000}"/>
    <cellStyle name="Navadno 4" xfId="3" xr:uid="{00000000-0005-0000-0000-000003000000}"/>
    <cellStyle name="Navadno_03_rr4" xfId="1" xr:uid="{00000000-0005-0000-0000-000001000000}"/>
    <cellStyle name="Navadno_03_rr5" xfId="2" xr:uid="{00000000-0005-0000-0000-000002000000}"/>
    <cellStyle name="Normal" xfId="0" builtinId="0" customBuiltin="1"/>
    <cellStyle name="Normal 2" xfId="5" xr:uid="{00000000-0005-0000-0000-000005000000}"/>
  </cellStyles>
  <dxfs count="138">
    <dxf>
      <font>
        <color rgb="FFFFFFFF"/>
      </font>
    </dxf>
    <dxf>
      <font>
        <color rgb="FFFFFFFF"/>
      </font>
    </dxf>
    <dxf>
      <font>
        <color rgb="FFFFFFFF"/>
      </font>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dxf>
    <dxf>
      <font>
        <b val="0"/>
        <i val="0"/>
        <color rgb="FFFFFFFF"/>
      </font>
      <fill>
        <patternFill patternType="solid">
          <bgColor rgb="FFFFFFFF"/>
        </patternFill>
      </fill>
      <border>
        <left/>
        <right/>
        <top/>
        <bottom/>
      </border>
    </dxf>
    <dxf>
      <font>
        <condense val="0"/>
        <extend val="0"/>
        <color indexed="9"/>
      </font>
    </dxf>
    <dxf>
      <font>
        <b val="0"/>
        <i val="0"/>
        <condense val="0"/>
        <extend val="0"/>
        <color indexed="9"/>
      </font>
      <fill>
        <patternFill>
          <bgColor indexed="9"/>
        </patternFill>
      </fill>
      <border>
        <left/>
        <right/>
        <top/>
        <bottom/>
      </border>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dxf>
    <dxf>
      <font>
        <b val="0"/>
        <i val="0"/>
        <color rgb="FFFFFFFF"/>
      </font>
      <fill>
        <patternFill patternType="solid">
          <bgColor rgb="FFFFFFFF"/>
        </patternFill>
      </fill>
      <border>
        <left/>
        <right/>
        <top/>
        <bottom/>
      </border>
    </dxf>
    <dxf>
      <font>
        <condense val="0"/>
        <extend val="0"/>
        <color indexed="9"/>
      </font>
    </dxf>
    <dxf>
      <font>
        <b val="0"/>
        <i val="0"/>
        <condense val="0"/>
        <extend val="0"/>
        <color indexed="9"/>
      </font>
      <fill>
        <patternFill>
          <bgColor indexed="9"/>
        </patternFill>
      </fill>
      <border>
        <left/>
        <right/>
        <top/>
        <bottom/>
      </border>
    </dxf>
    <dxf>
      <font>
        <condense val="0"/>
        <extend val="0"/>
        <color indexed="9"/>
      </font>
    </dxf>
    <dxf>
      <font>
        <b val="0"/>
        <i val="0"/>
        <condense val="0"/>
        <extend val="0"/>
        <color indexed="9"/>
      </font>
      <fill>
        <patternFill>
          <bgColor indexed="9"/>
        </patternFill>
      </fill>
      <border>
        <left/>
        <right/>
        <top/>
        <bottom/>
      </border>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dxf>
    <dxf>
      <font>
        <b val="0"/>
        <i val="0"/>
        <color rgb="FFFFFFFF"/>
      </font>
      <fill>
        <patternFill patternType="solid">
          <bgColor rgb="FFFFFFFF"/>
        </patternFill>
      </fill>
      <border>
        <left/>
        <right/>
        <top/>
        <bottom/>
      </border>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dxf>
    <dxf>
      <font>
        <b val="0"/>
        <i val="0"/>
        <condense val="0"/>
        <extend val="0"/>
        <color indexed="9"/>
      </font>
      <fill>
        <patternFill>
          <bgColor indexed="9"/>
        </patternFill>
      </fill>
      <border>
        <left/>
        <right/>
        <top/>
        <bottom/>
      </border>
    </dxf>
    <dxf>
      <font>
        <color rgb="FFFFFFFF"/>
      </font>
    </dxf>
    <dxf>
      <font>
        <condense val="0"/>
        <extend val="0"/>
        <color indexed="9"/>
      </font>
    </dxf>
    <dxf>
      <font>
        <b val="0"/>
        <i val="0"/>
        <condense val="0"/>
        <extend val="0"/>
        <color indexed="9"/>
      </font>
      <fill>
        <patternFill>
          <bgColor indexed="9"/>
        </patternFill>
      </fill>
      <border>
        <left/>
        <right/>
        <top/>
        <bottom/>
      </border>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dxf>
    <dxf>
      <font>
        <b val="0"/>
        <i val="0"/>
        <color rgb="FFFFFFFF"/>
      </font>
      <fill>
        <patternFill patternType="solid">
          <bgColor rgb="FFFFFFFF"/>
        </patternFill>
      </fill>
      <border>
        <left/>
        <right/>
        <top/>
        <bottom/>
      </border>
    </dxf>
    <dxf>
      <font>
        <condense val="0"/>
        <extend val="0"/>
        <color indexed="9"/>
      </font>
    </dxf>
    <dxf>
      <font>
        <b val="0"/>
        <i val="0"/>
        <condense val="0"/>
        <extend val="0"/>
        <color indexed="9"/>
      </font>
      <fill>
        <patternFill>
          <bgColor indexed="9"/>
        </patternFill>
      </fill>
      <border>
        <left/>
        <right/>
        <top/>
        <bottom/>
      </border>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FFFFFF"/>
      </font>
      <fill>
        <patternFill patternType="solid">
          <bgColor rgb="FF000000"/>
        </patternFill>
      </fill>
    </dxf>
    <dxf>
      <font>
        <color rgb="FFFFFFFF"/>
      </font>
      <fill>
        <patternFill patternType="solid">
          <bgColor rgb="FF0000FF"/>
        </patternFill>
      </fill>
    </dxf>
    <dxf>
      <font>
        <color rgb="FF000000"/>
      </font>
      <fill>
        <patternFill patternType="solid">
          <bgColor rgb="FFFFFF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000000"/>
      </font>
      <fill>
        <patternFill patternType="solid">
          <bgColor rgb="FF00FFFF"/>
        </patternFill>
      </fill>
    </dxf>
    <dxf>
      <font>
        <color rgb="FF000000"/>
      </font>
      <fill>
        <patternFill patternType="solid">
          <bgColor rgb="FF808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fill>
        <patternFill patternType="solid">
          <bgColor rgb="FFFF0000"/>
        </patternFill>
      </fill>
    </dxf>
    <dxf>
      <font>
        <color rgb="FFFFFFFF"/>
      </font>
    </dxf>
    <dxf>
      <font>
        <b val="0"/>
        <i val="0"/>
        <color rgb="FFFFFFFF"/>
      </font>
      <fill>
        <patternFill patternType="solid">
          <bgColor rgb="FFFFFFFF"/>
        </patternFill>
      </fill>
      <border>
        <left/>
        <right/>
        <top/>
        <bottom/>
      </border>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737317587" count="1">
        <pm:charStyle name="Navadno" fontId="0" Id="1"/>
      </pm:charStyles>
      <pm:colors xmlns:pm="smNativeData" id="1737317587" count="4">
        <pm:color name="Barva 24" rgb="9999FF"/>
        <pm:color name="Barva 25" rgb="CCFFCC"/>
        <pm:color name="Barva 26" rgb="BFBFBF"/>
        <pm:color name="Barva 27" rgb="808000"/>
      </pm:colors>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405130</xdr:rowOff>
    </xdr:from>
    <xdr:to>
      <xdr:col>4</xdr:col>
      <xdr:colOff>737040</xdr:colOff>
      <xdr:row>3</xdr:row>
      <xdr:rowOff>36830</xdr:rowOff>
    </xdr:to>
    <xdr:pic>
      <xdr:nvPicPr>
        <xdr:cNvPr id="15" name="Slika 1">
          <a:extLst>
            <a:ext uri="{FF2B5EF4-FFF2-40B4-BE49-F238E27FC236}">
              <a16:creationId xmlns:a16="http://schemas.microsoft.com/office/drawing/2014/main" id="{00000000-0008-0000-0100-00000F000000}"/>
            </a:ext>
          </a:extLst>
        </xdr:cNvPr>
        <xdr:cNvPicPr>
          <a:picLocks noChangeAspect="1"/>
          <a:extLst>
            <a:ext uri="smNativeData">
              <pm:smNativeData xmlns:pm="smNativeData" xmlns="" val="SMDATA_15_01yNZxMAAAAlAAAAEQAAAK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CA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AgAAAMoCAAADAAAABAAAADsA1wP9BgAAfgIAAJUfAAAjCQAAAQAAAA=="/>
            </a:ext>
          </a:extLst>
        </xdr:cNvPicPr>
      </xdr:nvPicPr>
      <xdr:blipFill>
        <a:blip xmlns:r="http://schemas.openxmlformats.org/officeDocument/2006/relationships" r:embed="rId1"/>
        <a:stretch>
          <a:fillRect/>
        </a:stretch>
      </xdr:blipFill>
      <xdr:spPr>
        <a:xfrm>
          <a:off x="1136015" y="405130"/>
          <a:ext cx="5133975" cy="1485265"/>
        </a:xfrm>
        <a:prstGeom prst="rect">
          <a:avLst/>
        </a:prstGeom>
        <a:noFill/>
        <a:ln w="12700" cap="flat">
          <a:noFill/>
          <a:prstDash val="solid"/>
          <a:headEnd type="none" w="med" len="me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405130</xdr:rowOff>
    </xdr:from>
    <xdr:to>
      <xdr:col>4</xdr:col>
      <xdr:colOff>731032</xdr:colOff>
      <xdr:row>3</xdr:row>
      <xdr:rowOff>36830</xdr:rowOff>
    </xdr:to>
    <xdr:pic>
      <xdr:nvPicPr>
        <xdr:cNvPr id="19" name="Slika 1">
          <a:extLst>
            <a:ext uri="{FF2B5EF4-FFF2-40B4-BE49-F238E27FC236}">
              <a16:creationId xmlns:a16="http://schemas.microsoft.com/office/drawing/2014/main" id="{00000000-0008-0000-0200-000013000000}"/>
            </a:ext>
          </a:extLst>
        </xdr:cNvPr>
        <xdr:cNvPicPr>
          <a:picLocks noChangeAspect="1"/>
          <a:extLst>
            <a:ext uri="smNativeData">
              <pm:smNativeData xmlns:pm="smNativeData" xmlns="" val="SMDATA_15_01yNZxMAAAAlAAAAEQAAAK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CAAg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AgAAAMoCAAADAAAABQAAADsAcwH9BgAAfgIAAMQfAAAjCQAAAQAAAA=="/>
            </a:ext>
          </a:extLst>
        </xdr:cNvPicPr>
      </xdr:nvPicPr>
      <xdr:blipFill>
        <a:blip xmlns:r="http://schemas.openxmlformats.org/officeDocument/2006/relationships" r:embed="rId1"/>
        <a:stretch>
          <a:fillRect/>
        </a:stretch>
      </xdr:blipFill>
      <xdr:spPr>
        <a:xfrm>
          <a:off x="1136015" y="405130"/>
          <a:ext cx="5163820" cy="1485265"/>
        </a:xfrm>
        <a:prstGeom prst="rect">
          <a:avLst/>
        </a:prstGeom>
        <a:noFill/>
        <a:ln w="12700" cap="flat">
          <a:noFill/>
          <a:prstDash val="solid"/>
          <a:headEnd type="none" w="med" len="me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405131</xdr:rowOff>
    </xdr:from>
    <xdr:to>
      <xdr:col>3</xdr:col>
      <xdr:colOff>457200</xdr:colOff>
      <xdr:row>2</xdr:row>
      <xdr:rowOff>348736</xdr:rowOff>
    </xdr:to>
    <xdr:pic>
      <xdr:nvPicPr>
        <xdr:cNvPr id="3" name="Slika 1">
          <a:extLst>
            <a:ext uri="{FF2B5EF4-FFF2-40B4-BE49-F238E27FC236}">
              <a16:creationId xmlns:a16="http://schemas.microsoft.com/office/drawing/2014/main" id="{D3F123D8-E4FB-46D5-BBC2-86D094DBA3AF}"/>
            </a:ext>
          </a:extLst>
        </xdr:cNvPr>
        <xdr:cNvPicPr>
          <a:picLocks noChangeAspect="1"/>
          <a:extLst>
            <a:ext uri="smNativeData">
              <pm:smNativeData xmlns:pm="smNativeData" xmlns="" val="SMDATA_15_01yNZxMAAAAlAAAAEQAAAK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CA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AgAAAMoCAAADAAAABAAAADsA1wP9BgAAfgIAAJUfAAAjCQAAAQAAAA=="/>
            </a:ext>
          </a:extLst>
        </xdr:cNvPicPr>
      </xdr:nvPicPr>
      <xdr:blipFill>
        <a:blip xmlns:r="http://schemas.openxmlformats.org/officeDocument/2006/relationships" r:embed="rId1"/>
        <a:stretch>
          <a:fillRect/>
        </a:stretch>
      </xdr:blipFill>
      <xdr:spPr>
        <a:xfrm>
          <a:off x="1076325" y="405131"/>
          <a:ext cx="1724025" cy="1153280"/>
        </a:xfrm>
        <a:prstGeom prst="rect">
          <a:avLst/>
        </a:prstGeom>
        <a:noFill/>
        <a:ln w="12700" cap="flat">
          <a:noFill/>
          <a:prstDash val="solid"/>
          <a:headEnd type="none" w="med" len="me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405130</xdr:rowOff>
    </xdr:from>
    <xdr:to>
      <xdr:col>3</xdr:col>
      <xdr:colOff>2781300</xdr:colOff>
      <xdr:row>3</xdr:row>
      <xdr:rowOff>9525</xdr:rowOff>
    </xdr:to>
    <xdr:pic>
      <xdr:nvPicPr>
        <xdr:cNvPr id="2" name="Slika 1">
          <a:extLst>
            <a:ext uri="{FF2B5EF4-FFF2-40B4-BE49-F238E27FC236}">
              <a16:creationId xmlns:a16="http://schemas.microsoft.com/office/drawing/2014/main" id="{B73C28DE-6745-4DA6-BD12-943A7E9CAD78}"/>
            </a:ext>
          </a:extLst>
        </xdr:cNvPr>
        <xdr:cNvPicPr>
          <a:picLocks noChangeAspect="1"/>
          <a:extLst>
            <a:ext uri="smNativeData">
              <pm:smNativeData xmlns:pm="smNativeData" xmlns="" val="SMDATA_15_01yNZxMAAAAlAAAAEQAAAK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CAAg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AgAAAMoCAAADAAAABQAAADsAcwH9BgAAfgIAAMQfAAAjCQAAAQAAAA=="/>
            </a:ext>
          </a:extLst>
        </xdr:cNvPicPr>
      </xdr:nvPicPr>
      <xdr:blipFill>
        <a:blip xmlns:r="http://schemas.openxmlformats.org/officeDocument/2006/relationships" r:embed="rId1"/>
        <a:stretch>
          <a:fillRect/>
        </a:stretch>
      </xdr:blipFill>
      <xdr:spPr>
        <a:xfrm>
          <a:off x="1276350" y="405130"/>
          <a:ext cx="4057650" cy="1490345"/>
        </a:xfrm>
        <a:prstGeom prst="rect">
          <a:avLst/>
        </a:prstGeom>
        <a:noFill/>
        <a:ln w="12700" cap="flat">
          <a:noFill/>
          <a:prstDash val="solid"/>
          <a:headEnd type="none" w="med" len="me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405130</xdr:rowOff>
    </xdr:from>
    <xdr:to>
      <xdr:col>4</xdr:col>
      <xdr:colOff>766503</xdr:colOff>
      <xdr:row>3</xdr:row>
      <xdr:rowOff>36830</xdr:rowOff>
    </xdr:to>
    <xdr:pic>
      <xdr:nvPicPr>
        <xdr:cNvPr id="15" name="Slika 1">
          <a:extLst>
            <a:ext uri="{FF2B5EF4-FFF2-40B4-BE49-F238E27FC236}">
              <a16:creationId xmlns:a16="http://schemas.microsoft.com/office/drawing/2014/main" id="{00000000-0008-0000-0500-00000F000000}"/>
            </a:ext>
          </a:extLst>
        </xdr:cNvPr>
        <xdr:cNvPicPr>
          <a:picLocks noChangeAspect="1"/>
          <a:extLst>
            <a:ext uri="smNativeData">
              <pm:smNativeData xmlns:pm="smNativeData" xmlns="" val="SMDATA_15_01yNZxMAAAAlAAAAEQAAAK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AAAQ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AgAAAMoCAAADAAAABAAAADsAQAL9BgAAfgIAAKcfAAAjCQAAAQAAAA=="/>
            </a:ext>
          </a:extLst>
        </xdr:cNvPicPr>
      </xdr:nvPicPr>
      <xdr:blipFill>
        <a:blip xmlns:r="http://schemas.openxmlformats.org/officeDocument/2006/relationships" r:embed="rId1"/>
        <a:stretch>
          <a:fillRect/>
        </a:stretch>
      </xdr:blipFill>
      <xdr:spPr>
        <a:xfrm>
          <a:off x="1136015" y="405130"/>
          <a:ext cx="5145405" cy="1485265"/>
        </a:xfrm>
        <a:prstGeom prst="rect">
          <a:avLst/>
        </a:prstGeom>
        <a:noFill/>
        <a:ln w="12700" cap="flat">
          <a:noFill/>
          <a:prstDash val="solid"/>
          <a:headEnd type="none" w="med" len="me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137160</xdr:colOff>
      <xdr:row>0</xdr:row>
      <xdr:rowOff>0</xdr:rowOff>
    </xdr:from>
    <xdr:to>
      <xdr:col>12</xdr:col>
      <xdr:colOff>15875</xdr:colOff>
      <xdr:row>0</xdr:row>
      <xdr:rowOff>0</xdr:rowOff>
    </xdr:to>
    <xdr:pic>
      <xdr:nvPicPr>
        <xdr:cNvPr id="7" name="Picture 8">
          <a:extLst>
            <a:ext uri="{FF2B5EF4-FFF2-40B4-BE49-F238E27FC236}">
              <a16:creationId xmlns:a16="http://schemas.microsoft.com/office/drawing/2014/main" id="{00000000-0008-0000-0600-000007000000}"/>
            </a:ext>
          </a:extLst>
        </xdr:cNvPr>
        <xdr:cNvPicPr>
          <a:picLocks noChangeAspect="1"/>
          <a:extLst>
            <a:ext uri="smNativeData">
              <pm:smNativeData xmlns:pm="smNativeData" xmlns="" val="SMDATA_15_01yNZxMAAAAlAAAAEQAAAC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CVBw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CQAAAAAAHQEAAAAADAAAAAAADgBeJgAAAAAAAD8TAAAAAAAAAAAAAA=="/>
            </a:ext>
          </a:extLst>
        </xdr:cNvPicPr>
      </xdr:nvPicPr>
      <xdr:blipFill>
        <a:blip xmlns:r="http://schemas.openxmlformats.org/officeDocument/2006/relationships" r:embed="rId1"/>
        <a:stretch>
          <a:fillRect/>
        </a:stretch>
      </xdr:blipFill>
      <xdr:spPr>
        <a:xfrm>
          <a:off x="6236970" y="0"/>
          <a:ext cx="3128645" cy="0"/>
        </a:xfrm>
        <a:prstGeom prst="rect">
          <a:avLst/>
        </a:prstGeom>
        <a:noFill/>
        <a:ln w="12700" cap="flat">
          <a:noFill/>
          <a:prstDash val="solid"/>
          <a:headEnd type="none" w="med" len="med"/>
          <a:tailEnd type="none" w="med" len="med"/>
        </a:ln>
        <a:effectLst/>
      </xdr:spPr>
    </xdr:pic>
    <xdr:clientData fLocksWithSheet="0"/>
  </xdr:twoCellAnchor>
  <xdr:twoCellAnchor editAs="oneCell">
    <xdr:from>
      <xdr:col>2</xdr:col>
      <xdr:colOff>446058</xdr:colOff>
      <xdr:row>0</xdr:row>
      <xdr:rowOff>332510</xdr:rowOff>
    </xdr:from>
    <xdr:to>
      <xdr:col>4</xdr:col>
      <xdr:colOff>69273</xdr:colOff>
      <xdr:row>2</xdr:row>
      <xdr:rowOff>459994</xdr:rowOff>
    </xdr:to>
    <xdr:pic>
      <xdr:nvPicPr>
        <xdr:cNvPr id="6" name="Slika 2" descr="C:\Users\Borut\Documents\TENIS-SLO\PLAYOFF LIG 2017\TS-logo-landscape.png">
          <a:extLst>
            <a:ext uri="{FF2B5EF4-FFF2-40B4-BE49-F238E27FC236}">
              <a16:creationId xmlns:a16="http://schemas.microsoft.com/office/drawing/2014/main" id="{00000000-0008-0000-0600-000006000000}"/>
            </a:ext>
          </a:extLst>
        </xdr:cNvPr>
        <xdr:cNvPicPr>
          <a:picLocks noChangeAspect="1"/>
          <a:extLst>
            <a:ext uri="smNativeData">
              <pm:smNativeData xmlns:pm="smNativeData" xmlns="" val="SMDATA_15_01yNZxMAAAAlAAAAEQAAAC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CKAQ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DQAAAPEA2gABAAAADQAAAFcDoANmOwAAPAAAANAFAACYAQAAAQAAAA=="/>
            </a:ext>
          </a:extLst>
        </xdr:cNvPicPr>
      </xdr:nvPicPr>
      <xdr:blipFill>
        <a:blip xmlns:r="http://schemas.openxmlformats.org/officeDocument/2006/relationships" r:embed="rId2"/>
        <a:stretch>
          <a:fillRect/>
        </a:stretch>
      </xdr:blipFill>
      <xdr:spPr>
        <a:xfrm>
          <a:off x="1519785" y="332510"/>
          <a:ext cx="2965624" cy="1339757"/>
        </a:xfrm>
        <a:prstGeom prst="rect">
          <a:avLst/>
        </a:prstGeom>
        <a:noFill/>
        <a:ln w="12700" cap="flat">
          <a:noFill/>
          <a:prstDash val="solid"/>
          <a:headEnd type="none" w="med" len="med"/>
          <a:tailEnd type="none" w="med" len="med"/>
        </a:ln>
        <a:effectLst/>
      </xdr:spPr>
    </xdr:pic>
    <xdr:clientData fLocksWithSheet="0"/>
  </xdr:twoCellAnchor>
  <xdr:twoCellAnchor>
    <xdr:from>
      <xdr:col>0</xdr:col>
      <xdr:colOff>0</xdr:colOff>
      <xdr:row>0</xdr:row>
      <xdr:rowOff>0</xdr:rowOff>
    </xdr:from>
    <xdr:to>
      <xdr:col>13</xdr:col>
      <xdr:colOff>666750</xdr:colOff>
      <xdr:row>62</xdr:row>
      <xdr:rowOff>38100</xdr:rowOff>
    </xdr:to>
    <xdr:pic>
      <xdr:nvPicPr>
        <xdr:cNvPr id="6149" name="Object 5" hidden="1">
          <a:extLst>
            <a:ext uri="{FF2B5EF4-FFF2-40B4-BE49-F238E27FC236}">
              <a16:creationId xmlns:a16="http://schemas.microsoft.com/office/drawing/2014/main" id="{00000000-0008-0000-0600-000005180000}"/>
            </a:ext>
          </a:extLst>
        </xdr:cNvPr>
        <xdr:cNvPicPr preferRelativeResize="0">
          <a:picLocks noSel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0" y="0"/>
          <a:ext cx="9525000" cy="9525000"/>
        </a:xfrm>
        <a:prstGeom prst="rect">
          <a:avLst/>
        </a:prstGeom>
        <a:solidFill>
          <a:srgbClr val="FFFFFF"/>
        </a:solidFill>
        <a:ln w="9525">
          <a:solidFill>
            <a:srgbClr val="000000"/>
          </a:solidFill>
          <a:round/>
          <a:headEnd/>
          <a:tailEnd/>
        </a:ln>
      </xdr:spPr>
    </xdr:pic>
    <xdr:clientData/>
  </xdr:twoCellAnchor>
  <mc:AlternateContent xmlns:mc="http://schemas.openxmlformats.org/markup-compatibility/2006">
    <mc:Choice xmlns:a14="http://schemas.microsoft.com/office/drawing/2010/main" Requires="a14">
      <xdr:twoCellAnchor>
        <xdr:from>
          <xdr:col>7</xdr:col>
          <xdr:colOff>638175</xdr:colOff>
          <xdr:row>0</xdr:row>
          <xdr:rowOff>0</xdr:rowOff>
        </xdr:from>
        <xdr:to>
          <xdr:col>9</xdr:col>
          <xdr:colOff>561975</xdr:colOff>
          <xdr:row>0</xdr:row>
          <xdr:rowOff>0</xdr:rowOff>
        </xdr:to>
        <xdr:sp macro="" textlink="">
          <xdr:nvSpPr>
            <xdr:cNvPr id="6147" name="Button1"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en-SI" sz="800" b="0" i="1" u="none" strike="noStrike" baseline="0">
                  <a:solidFill>
                    <a:srgbClr val="000008"/>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647700</xdr:colOff>
          <xdr:row>0</xdr:row>
          <xdr:rowOff>0</xdr:rowOff>
        </xdr:from>
        <xdr:to>
          <xdr:col>9</xdr:col>
          <xdr:colOff>552450</xdr:colOff>
          <xdr:row>0</xdr:row>
          <xdr:rowOff>0</xdr:rowOff>
        </xdr:to>
        <xdr:sp macro="" textlink="">
          <xdr:nvSpPr>
            <xdr:cNvPr id="6148" name="Button2"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en-SI" sz="800" b="0" i="1" u="none" strike="noStrike" baseline="0">
                  <a:solidFill>
                    <a:srgbClr val="000008"/>
                  </a:solidFill>
                  <a:latin typeface="Arial"/>
                  <a:cs typeface="Arial"/>
                </a:rPr>
                <a:t>skrij sodnike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rscajla\Downloads\01_Iva\01_Sojenje\Dokumenti\sodni&#353;ki%20program_st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1_Iva\01_Sojenje\Dokumenti\sodni&#353;ki%20program_sta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masters 12"/>
      <sheetName val="vnos podatkov"/>
      <sheetName val="m round robin žrebna lista"/>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nos podatkov"/>
      <sheetName val="obvestila za igralce"/>
      <sheetName val="glavni sodniki"/>
      <sheetName val="m  vpisna lista"/>
      <sheetName val="m glavni turnir žrebna lista"/>
      <sheetName val="m glavni 32"/>
      <sheetName val="ž  vpisna lista"/>
      <sheetName val="ž glavni turnir žrebna lista"/>
      <sheetName val="ž glavni 32"/>
      <sheetName val="m kvalifikacije žrebna lista"/>
      <sheetName val="m kvalifikacije 32"/>
      <sheetName val="m kvalifikacije 64"/>
      <sheetName val="ž kvalifikacije žrebna lista"/>
      <sheetName val="ž kvalifikacije 32"/>
      <sheetName val="ž kvalifikacije 64"/>
      <sheetName val="m dvojice vpisna lista"/>
      <sheetName val="m dvojice žrebna lista "/>
      <sheetName val="m dvojice 16"/>
      <sheetName val="m dvojice 24"/>
      <sheetName val="ž dvojice vpisna lista"/>
      <sheetName val="ž dvojice žrebna lista"/>
      <sheetName val="ž dvojice 16"/>
      <sheetName val="ž dvojice 24"/>
      <sheetName val="m masters žrebna lista"/>
      <sheetName val="m masters 12"/>
      <sheetName val="ž masters žrebna lista"/>
      <sheetName val="ž masters 12 "/>
      <sheetName val="m round robin žrebna lista"/>
      <sheetName val="m round robin 5"/>
      <sheetName val="m round robin 4"/>
      <sheetName val="ž round robin žrebna lista"/>
      <sheetName val="ž round robin 5"/>
      <sheetName val="ž round robin 4"/>
      <sheetName val="liga prijava ekipe"/>
      <sheetName val="Ligaški zapisnik"/>
      <sheetName val="vpis srečni poraženci (dv)"/>
      <sheetName val="vpis srečni poraženci (pos)"/>
      <sheetName val="zapisnik prekrškov"/>
      <sheetName val="zbirni zapisnik prekrškov"/>
      <sheetName val="neodigrani dvoboji"/>
      <sheetName val="poročilo vrhovni sodnik"/>
      <sheetName val="sodniški stroški"/>
      <sheetName val="prijava na tekmovanje"/>
      <sheetName val="odjava s tekmovanja"/>
      <sheetName val="razpored"/>
      <sheetName val="razpored (8)"/>
      <sheetName val="razpored (4)"/>
      <sheetName val="List1"/>
      <sheetName val="ocena glavnega sodnika"/>
      <sheetName val="sodniški zapisnik1"/>
      <sheetName val="sodniški zapisnik2"/>
      <sheetName val="zdravniško potrdi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enis-slovenija.clubspark.net/Slovenija/Tournaments/players/4C2CF684-A6F5-42D5-A0E3-05184A5248CB" TargetMode="External"/><Relationship Id="rId2" Type="http://schemas.openxmlformats.org/officeDocument/2006/relationships/hyperlink" Target="https://tenis-slovenija.clubspark.net/Slovenija/Tournaments/players/4C2CF684-A6F5-42D5-A0E3-05184A5248CB" TargetMode="External"/><Relationship Id="rId1" Type="http://schemas.openxmlformats.org/officeDocument/2006/relationships/hyperlink" Target="https://tenis-slovenija.clubspark.net/Slovenija/Tournaments/players/4C2CF684-A6F5-42D5-A0E3-05184A5248CB" TargetMode="External"/><Relationship Id="rId4" Type="http://schemas.openxmlformats.org/officeDocument/2006/relationships/hyperlink" Target="https://tenis-slovenija.clubspark.net/Slovenija/Tournaments/players/4C2CF684-A6F5-42D5-A0E3-05184A5248CB"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6.vml"/><Relationship Id="rId1" Type="http://schemas.openxmlformats.org/officeDocument/2006/relationships/drawing" Target="../drawings/drawing6.xml"/><Relationship Id="rId5" Type="http://schemas.openxmlformats.org/officeDocument/2006/relationships/comments" Target="../comments6.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tabSelected="1" workbookViewId="0">
      <selection activeCell="H4" sqref="H4"/>
    </sheetView>
  </sheetViews>
  <sheetFormatPr defaultRowHeight="12.75" x14ac:dyDescent="0.2"/>
  <cols>
    <col min="1" max="1" width="3.7109375" customWidth="1"/>
    <col min="2" max="2" width="27.7109375" customWidth="1"/>
    <col min="3" max="3" width="12.140625" customWidth="1"/>
    <col min="4" max="4" width="4.7109375" customWidth="1"/>
    <col min="5" max="5" width="27.140625" customWidth="1"/>
    <col min="6" max="6" width="14.7109375" customWidth="1"/>
    <col min="8" max="8" width="14.5703125" customWidth="1"/>
    <col min="9" max="9" width="19.7109375" customWidth="1"/>
  </cols>
  <sheetData>
    <row r="1" spans="1:7" ht="22.5" x14ac:dyDescent="0.3">
      <c r="B1" s="36" t="s">
        <v>35</v>
      </c>
    </row>
    <row r="2" spans="1:7" ht="20.25" x14ac:dyDescent="0.3">
      <c r="B2" s="37" t="s">
        <v>36</v>
      </c>
    </row>
    <row r="3" spans="1:7" ht="20.25" x14ac:dyDescent="0.3">
      <c r="B3" s="38" t="s">
        <v>0</v>
      </c>
    </row>
    <row r="4" spans="1:7" x14ac:dyDescent="0.2">
      <c r="B4" s="83" t="s">
        <v>1</v>
      </c>
      <c r="C4" s="83"/>
      <c r="D4" s="83"/>
      <c r="E4" s="83"/>
      <c r="F4" s="83"/>
    </row>
    <row r="5" spans="1:7" ht="15.75" x14ac:dyDescent="0.25">
      <c r="B5" s="84" t="s">
        <v>2</v>
      </c>
      <c r="C5" s="85"/>
      <c r="E5" s="84" t="s">
        <v>3</v>
      </c>
      <c r="F5" s="85"/>
    </row>
    <row r="6" spans="1:7" ht="15.75" x14ac:dyDescent="0.25">
      <c r="B6" s="86" t="s">
        <v>215</v>
      </c>
      <c r="C6" s="87"/>
      <c r="E6" s="86" t="s">
        <v>214</v>
      </c>
      <c r="F6" s="87"/>
    </row>
    <row r="7" spans="1:7" ht="15" x14ac:dyDescent="0.25">
      <c r="A7">
        <v>1</v>
      </c>
      <c r="B7" s="106" t="s">
        <v>37</v>
      </c>
      <c r="C7" s="41"/>
      <c r="D7" s="42">
        <v>1</v>
      </c>
      <c r="E7" s="106" t="s">
        <v>37</v>
      </c>
      <c r="F7" s="43"/>
      <c r="G7" s="44"/>
    </row>
    <row r="8" spans="1:7" ht="15" x14ac:dyDescent="0.25">
      <c r="A8">
        <v>2</v>
      </c>
      <c r="B8" s="106" t="s">
        <v>38</v>
      </c>
      <c r="C8" s="41"/>
      <c r="D8" s="42">
        <v>2</v>
      </c>
      <c r="E8" s="106" t="s">
        <v>38</v>
      </c>
      <c r="F8" s="43"/>
      <c r="G8" s="44"/>
    </row>
    <row r="9" spans="1:7" ht="15" x14ac:dyDescent="0.25">
      <c r="A9">
        <v>3</v>
      </c>
      <c r="B9" s="106" t="s">
        <v>39</v>
      </c>
      <c r="C9" s="40"/>
      <c r="D9" s="42">
        <v>3</v>
      </c>
      <c r="E9" s="106" t="s">
        <v>57</v>
      </c>
      <c r="F9" s="43"/>
      <c r="G9" s="44"/>
    </row>
    <row r="10" spans="1:7" ht="15" x14ac:dyDescent="0.25">
      <c r="A10">
        <v>4</v>
      </c>
      <c r="B10" s="106" t="s">
        <v>40</v>
      </c>
      <c r="C10" s="40"/>
      <c r="D10" s="42">
        <v>4</v>
      </c>
      <c r="E10" s="106" t="s">
        <v>58</v>
      </c>
      <c r="F10" s="43"/>
      <c r="G10" s="44"/>
    </row>
    <row r="11" spans="1:7" ht="15" x14ac:dyDescent="0.25">
      <c r="A11">
        <v>5</v>
      </c>
      <c r="B11" s="106" t="s">
        <v>41</v>
      </c>
      <c r="C11" s="40"/>
      <c r="D11" s="42">
        <v>5</v>
      </c>
      <c r="E11" s="106" t="s">
        <v>59</v>
      </c>
      <c r="F11" s="43"/>
      <c r="G11" s="44"/>
    </row>
    <row r="12" spans="1:7" ht="15" x14ac:dyDescent="0.25">
      <c r="A12">
        <v>6</v>
      </c>
      <c r="B12" s="106" t="s">
        <v>42</v>
      </c>
      <c r="C12" s="40"/>
      <c r="D12" s="42">
        <v>6</v>
      </c>
      <c r="E12" s="106" t="s">
        <v>60</v>
      </c>
      <c r="F12" s="43"/>
      <c r="G12" s="44"/>
    </row>
    <row r="13" spans="1:7" ht="15" x14ac:dyDescent="0.25">
      <c r="A13">
        <v>7</v>
      </c>
      <c r="B13" s="106" t="s">
        <v>44</v>
      </c>
      <c r="C13" s="40"/>
      <c r="D13" s="42">
        <v>7</v>
      </c>
      <c r="E13" s="106" t="s">
        <v>40</v>
      </c>
      <c r="F13" s="43"/>
      <c r="G13" s="44"/>
    </row>
    <row r="14" spans="1:7" ht="15" x14ac:dyDescent="0.25">
      <c r="A14">
        <v>8</v>
      </c>
      <c r="B14" s="106" t="s">
        <v>45</v>
      </c>
      <c r="C14" s="40"/>
      <c r="D14" s="42">
        <v>8</v>
      </c>
      <c r="E14" s="106" t="s">
        <v>61</v>
      </c>
      <c r="F14" s="43"/>
      <c r="G14" s="44"/>
    </row>
    <row r="15" spans="1:7" ht="15" x14ac:dyDescent="0.25">
      <c r="A15">
        <v>9</v>
      </c>
      <c r="B15" s="106" t="s">
        <v>43</v>
      </c>
      <c r="C15" s="40"/>
      <c r="D15" s="42">
        <v>9</v>
      </c>
      <c r="E15" s="106" t="s">
        <v>62</v>
      </c>
      <c r="F15" s="43"/>
      <c r="G15" s="44"/>
    </row>
    <row r="16" spans="1:7" ht="15" x14ac:dyDescent="0.25">
      <c r="C16" s="40"/>
      <c r="D16" s="42">
        <v>10</v>
      </c>
      <c r="E16" s="106" t="s">
        <v>39</v>
      </c>
      <c r="F16" s="43"/>
      <c r="G16" s="44"/>
    </row>
    <row r="17" spans="1:7" ht="15" x14ac:dyDescent="0.25">
      <c r="B17" s="40"/>
      <c r="C17" s="40"/>
      <c r="D17" s="42"/>
      <c r="E17" s="106"/>
      <c r="F17" s="43"/>
      <c r="G17" s="44"/>
    </row>
    <row r="18" spans="1:7" ht="15" x14ac:dyDescent="0.25">
      <c r="B18" s="40"/>
      <c r="C18" s="40"/>
      <c r="D18" s="42"/>
      <c r="F18" s="43"/>
      <c r="G18" s="44"/>
    </row>
    <row r="19" spans="1:7" ht="15" x14ac:dyDescent="0.25">
      <c r="B19" s="40"/>
      <c r="C19" s="40"/>
      <c r="E19" s="40"/>
      <c r="F19" s="43"/>
      <c r="G19" s="44"/>
    </row>
    <row r="20" spans="1:7" ht="15" x14ac:dyDescent="0.25">
      <c r="B20" s="40"/>
      <c r="C20" s="40"/>
      <c r="E20" s="40"/>
      <c r="F20" s="43"/>
      <c r="G20" s="44"/>
    </row>
    <row r="21" spans="1:7" ht="15" x14ac:dyDescent="0.25">
      <c r="B21" s="40"/>
      <c r="C21" s="40"/>
      <c r="D21" s="42"/>
      <c r="E21" s="40"/>
      <c r="F21" s="43"/>
      <c r="G21" s="44"/>
    </row>
    <row r="22" spans="1:7" x14ac:dyDescent="0.2">
      <c r="B22" s="40"/>
      <c r="C22" s="40"/>
      <c r="D22" s="42"/>
      <c r="E22" s="40"/>
      <c r="F22" s="41"/>
      <c r="G22" s="44"/>
    </row>
    <row r="23" spans="1:7" ht="15.75" x14ac:dyDescent="0.25">
      <c r="B23" s="84" t="s">
        <v>4</v>
      </c>
      <c r="C23" s="85"/>
      <c r="D23" s="42"/>
      <c r="E23" s="84" t="s">
        <v>5</v>
      </c>
      <c r="F23" s="85"/>
      <c r="G23" s="44"/>
    </row>
    <row r="24" spans="1:7" ht="15.75" x14ac:dyDescent="0.25">
      <c r="B24" s="39" t="s">
        <v>216</v>
      </c>
      <c r="C24" s="45"/>
      <c r="D24" s="42"/>
      <c r="E24" s="46" t="s">
        <v>217</v>
      </c>
      <c r="F24" s="43"/>
      <c r="G24" s="44"/>
    </row>
    <row r="25" spans="1:7" ht="15" x14ac:dyDescent="0.25">
      <c r="A25">
        <v>1</v>
      </c>
      <c r="B25" s="106" t="s">
        <v>51</v>
      </c>
      <c r="C25" s="43"/>
      <c r="D25">
        <v>1</v>
      </c>
      <c r="E25" s="106" t="s">
        <v>46</v>
      </c>
      <c r="F25" s="43"/>
      <c r="G25" s="44"/>
    </row>
    <row r="26" spans="1:7" ht="15" x14ac:dyDescent="0.25">
      <c r="A26">
        <v>2</v>
      </c>
      <c r="B26" s="106" t="s">
        <v>52</v>
      </c>
      <c r="C26" s="40"/>
      <c r="D26">
        <v>2</v>
      </c>
      <c r="E26" s="106" t="s">
        <v>47</v>
      </c>
      <c r="F26" s="43"/>
      <c r="G26" s="44"/>
    </row>
    <row r="27" spans="1:7" ht="15" x14ac:dyDescent="0.25">
      <c r="A27">
        <v>3</v>
      </c>
      <c r="B27" s="106" t="s">
        <v>53</v>
      </c>
      <c r="C27" s="43"/>
      <c r="D27">
        <v>3</v>
      </c>
      <c r="E27" s="104" t="s">
        <v>48</v>
      </c>
      <c r="F27" s="43"/>
      <c r="G27" s="44"/>
    </row>
    <row r="28" spans="1:7" ht="15" x14ac:dyDescent="0.25">
      <c r="A28">
        <v>4</v>
      </c>
      <c r="B28" s="106" t="s">
        <v>48</v>
      </c>
      <c r="C28" s="43"/>
      <c r="D28">
        <v>4</v>
      </c>
      <c r="E28" s="104" t="s">
        <v>49</v>
      </c>
      <c r="F28" s="43"/>
      <c r="G28" s="44"/>
    </row>
    <row r="29" spans="1:7" ht="15" x14ac:dyDescent="0.25">
      <c r="A29">
        <v>5</v>
      </c>
      <c r="B29" s="106" t="s">
        <v>54</v>
      </c>
      <c r="C29" s="43"/>
      <c r="D29">
        <v>5</v>
      </c>
      <c r="E29" s="104" t="s">
        <v>50</v>
      </c>
      <c r="F29" s="43"/>
      <c r="G29" s="44"/>
    </row>
    <row r="30" spans="1:7" ht="15" x14ac:dyDescent="0.25">
      <c r="A30">
        <v>6</v>
      </c>
      <c r="B30" s="106" t="s">
        <v>37</v>
      </c>
      <c r="C30" s="43"/>
      <c r="D30">
        <v>6</v>
      </c>
      <c r="E30" s="47"/>
      <c r="F30" s="43"/>
      <c r="G30" s="44"/>
    </row>
    <row r="31" spans="1:7" ht="15" x14ac:dyDescent="0.25">
      <c r="A31">
        <v>7</v>
      </c>
      <c r="B31" s="106" t="s">
        <v>55</v>
      </c>
      <c r="C31" s="43"/>
      <c r="D31">
        <v>7</v>
      </c>
      <c r="E31" s="47"/>
      <c r="F31" s="43"/>
      <c r="G31" s="44"/>
    </row>
    <row r="32" spans="1:7" ht="15" x14ac:dyDescent="0.25">
      <c r="A32">
        <v>8</v>
      </c>
      <c r="B32" s="106" t="s">
        <v>56</v>
      </c>
      <c r="C32" s="48"/>
      <c r="D32">
        <v>8</v>
      </c>
      <c r="E32" s="47"/>
      <c r="F32" s="43"/>
      <c r="G32" s="44"/>
    </row>
    <row r="33" spans="1:9" ht="15" x14ac:dyDescent="0.25">
      <c r="B33" s="40"/>
      <c r="C33" s="48"/>
      <c r="D33" s="42">
        <v>9</v>
      </c>
      <c r="E33" s="47"/>
      <c r="F33" s="43"/>
      <c r="G33" s="44"/>
      <c r="H33" s="3"/>
      <c r="I33" s="49"/>
    </row>
    <row r="34" spans="1:9" ht="15" x14ac:dyDescent="0.25">
      <c r="B34" s="40"/>
      <c r="C34" s="48"/>
      <c r="D34" s="42">
        <v>10</v>
      </c>
      <c r="E34" s="47"/>
      <c r="F34" s="43"/>
      <c r="G34" s="44"/>
      <c r="H34" s="3"/>
      <c r="I34" s="49"/>
    </row>
    <row r="35" spans="1:9" ht="15" x14ac:dyDescent="0.25">
      <c r="B35" s="40"/>
      <c r="C35" s="48"/>
      <c r="D35" s="42">
        <v>11</v>
      </c>
      <c r="E35" s="47"/>
      <c r="F35" s="43"/>
      <c r="G35" s="44"/>
      <c r="H35" s="3"/>
      <c r="I35" s="49"/>
    </row>
    <row r="36" spans="1:9" ht="15" x14ac:dyDescent="0.25">
      <c r="B36" s="40"/>
      <c r="C36" s="48"/>
      <c r="D36" s="42">
        <v>12</v>
      </c>
      <c r="E36" s="47"/>
      <c r="F36" s="43"/>
      <c r="G36" s="44"/>
      <c r="H36" s="3"/>
      <c r="I36" s="49"/>
    </row>
    <row r="37" spans="1:9" ht="15" x14ac:dyDescent="0.25">
      <c r="B37" s="40"/>
      <c r="C37" s="48"/>
      <c r="D37" s="42">
        <v>13</v>
      </c>
      <c r="E37" s="47"/>
      <c r="F37" s="43"/>
      <c r="G37" s="44"/>
      <c r="H37" s="3"/>
      <c r="I37" s="49"/>
    </row>
    <row r="38" spans="1:9" ht="15" x14ac:dyDescent="0.25">
      <c r="B38" s="40"/>
      <c r="C38" s="48"/>
      <c r="D38" s="42">
        <v>14</v>
      </c>
      <c r="E38" s="47"/>
      <c r="F38" s="43"/>
      <c r="G38" s="44"/>
      <c r="H38" s="3"/>
      <c r="I38" s="49"/>
    </row>
    <row r="39" spans="1:9" ht="15" x14ac:dyDescent="0.25">
      <c r="B39" s="40"/>
      <c r="C39" s="48"/>
      <c r="D39" s="42"/>
      <c r="E39" s="47"/>
      <c r="F39" s="43"/>
      <c r="G39" s="44"/>
    </row>
    <row r="40" spans="1:9" ht="15" x14ac:dyDescent="0.25">
      <c r="B40" s="40"/>
      <c r="C40" s="48"/>
      <c r="D40" s="42"/>
      <c r="E40" s="47"/>
      <c r="F40" s="43"/>
      <c r="G40" s="44"/>
    </row>
    <row r="41" spans="1:9" ht="15.75" x14ac:dyDescent="0.25">
      <c r="B41" s="84" t="s">
        <v>6</v>
      </c>
      <c r="C41" s="85"/>
      <c r="D41" s="42"/>
      <c r="E41" s="84" t="s">
        <v>7</v>
      </c>
      <c r="F41" s="85"/>
    </row>
    <row r="42" spans="1:9" ht="15.75" x14ac:dyDescent="0.25">
      <c r="B42" s="46" t="s">
        <v>218</v>
      </c>
      <c r="C42" s="48"/>
      <c r="D42" s="42"/>
      <c r="E42" s="46" t="s">
        <v>219</v>
      </c>
      <c r="F42" s="43"/>
      <c r="G42" s="44"/>
    </row>
    <row r="43" spans="1:9" ht="15" x14ac:dyDescent="0.25">
      <c r="A43">
        <v>1</v>
      </c>
      <c r="B43" s="104" t="s">
        <v>73</v>
      </c>
      <c r="C43" s="48"/>
      <c r="D43" s="42">
        <v>1</v>
      </c>
      <c r="E43" s="104" t="s">
        <v>63</v>
      </c>
      <c r="F43" s="43"/>
      <c r="G43" s="44"/>
    </row>
    <row r="44" spans="1:9" ht="15" x14ac:dyDescent="0.25">
      <c r="A44">
        <v>2</v>
      </c>
      <c r="B44" s="104" t="s">
        <v>65</v>
      </c>
      <c r="C44" s="48"/>
      <c r="D44" s="42">
        <v>2</v>
      </c>
      <c r="E44" s="104" t="s">
        <v>64</v>
      </c>
      <c r="F44" s="43"/>
    </row>
    <row r="45" spans="1:9" ht="15" x14ac:dyDescent="0.25">
      <c r="A45">
        <v>3</v>
      </c>
      <c r="B45" s="106" t="s">
        <v>74</v>
      </c>
      <c r="C45" s="43"/>
      <c r="D45" s="42">
        <v>3</v>
      </c>
      <c r="E45" s="104" t="s">
        <v>65</v>
      </c>
      <c r="F45" s="43"/>
    </row>
    <row r="46" spans="1:9" ht="15" x14ac:dyDescent="0.25">
      <c r="A46">
        <v>4</v>
      </c>
      <c r="B46" s="106" t="s">
        <v>66</v>
      </c>
      <c r="C46" s="43"/>
      <c r="D46" s="42">
        <v>4</v>
      </c>
      <c r="E46" s="104" t="s">
        <v>66</v>
      </c>
      <c r="F46" s="43"/>
      <c r="G46" s="44"/>
    </row>
    <row r="47" spans="1:9" ht="15" customHeight="1" x14ac:dyDescent="0.25">
      <c r="A47">
        <v>5</v>
      </c>
      <c r="B47" s="106" t="s">
        <v>64</v>
      </c>
      <c r="C47" s="48"/>
      <c r="D47" s="42">
        <v>5</v>
      </c>
      <c r="E47" s="105" t="s">
        <v>67</v>
      </c>
      <c r="F47" s="43"/>
      <c r="G47" s="44"/>
    </row>
    <row r="48" spans="1:9" ht="14.65" customHeight="1" x14ac:dyDescent="0.25">
      <c r="A48">
        <v>6</v>
      </c>
      <c r="B48" s="106" t="s">
        <v>63</v>
      </c>
      <c r="C48" s="48"/>
      <c r="D48" s="42">
        <v>6</v>
      </c>
      <c r="E48" s="105" t="s">
        <v>68</v>
      </c>
      <c r="F48" s="43"/>
      <c r="G48" s="44"/>
    </row>
    <row r="49" spans="1:7" ht="15" x14ac:dyDescent="0.25">
      <c r="A49">
        <v>7</v>
      </c>
      <c r="B49" s="106" t="s">
        <v>75</v>
      </c>
      <c r="C49" s="48"/>
      <c r="D49" s="42">
        <v>7</v>
      </c>
      <c r="E49" s="50" t="s">
        <v>69</v>
      </c>
      <c r="F49" s="43"/>
      <c r="G49" s="44"/>
    </row>
    <row r="50" spans="1:7" ht="15" x14ac:dyDescent="0.25">
      <c r="A50">
        <v>8</v>
      </c>
      <c r="B50" s="106" t="s">
        <v>76</v>
      </c>
      <c r="C50" s="48"/>
      <c r="D50" s="42">
        <v>8</v>
      </c>
      <c r="E50" s="50" t="s">
        <v>77</v>
      </c>
      <c r="F50" s="43"/>
      <c r="G50" s="44"/>
    </row>
    <row r="51" spans="1:7" ht="15" x14ac:dyDescent="0.25">
      <c r="B51" s="40"/>
      <c r="C51" s="48"/>
      <c r="D51" s="42">
        <v>9</v>
      </c>
      <c r="E51" s="50" t="s">
        <v>70</v>
      </c>
      <c r="F51" s="43"/>
      <c r="G51" s="44"/>
    </row>
    <row r="52" spans="1:7" ht="15" x14ac:dyDescent="0.25">
      <c r="B52" s="50"/>
      <c r="C52" s="43"/>
      <c r="D52" s="42">
        <v>10</v>
      </c>
      <c r="E52" s="41" t="s">
        <v>71</v>
      </c>
      <c r="F52" s="41"/>
    </row>
    <row r="53" spans="1:7" ht="15" x14ac:dyDescent="0.25">
      <c r="B53" s="50"/>
      <c r="C53" s="43"/>
      <c r="D53" s="42">
        <v>11</v>
      </c>
      <c r="E53" s="50" t="s">
        <v>72</v>
      </c>
      <c r="F53" s="43"/>
    </row>
    <row r="54" spans="1:7" ht="15" x14ac:dyDescent="0.25">
      <c r="B54" s="50"/>
      <c r="C54" s="43"/>
      <c r="D54" s="51"/>
      <c r="E54" s="50"/>
      <c r="F54" s="50"/>
    </row>
    <row r="55" spans="1:7" ht="15" x14ac:dyDescent="0.25">
      <c r="B55" s="50"/>
      <c r="C55" s="43"/>
      <c r="D55" s="51"/>
      <c r="E55" s="50"/>
      <c r="F55" s="43"/>
    </row>
    <row r="56" spans="1:7" ht="15" x14ac:dyDescent="0.25">
      <c r="B56" s="50"/>
      <c r="C56" s="43"/>
      <c r="D56" s="51"/>
      <c r="E56" s="50"/>
      <c r="F56" s="43"/>
    </row>
    <row r="57" spans="1:7" ht="15" x14ac:dyDescent="0.25">
      <c r="B57" s="50"/>
      <c r="C57" s="43"/>
      <c r="D57" s="51"/>
      <c r="E57" s="52"/>
      <c r="F57" s="53"/>
    </row>
    <row r="58" spans="1:7" ht="15" x14ac:dyDescent="0.25">
      <c r="B58" s="50"/>
      <c r="C58" s="43"/>
      <c r="D58" s="51"/>
      <c r="E58" s="52"/>
      <c r="F58" s="52"/>
    </row>
    <row r="59" spans="1:7" ht="15" x14ac:dyDescent="0.25">
      <c r="B59" s="50"/>
      <c r="C59" s="43"/>
      <c r="D59" s="54"/>
      <c r="E59" s="41"/>
      <c r="F59" s="41"/>
    </row>
    <row r="60" spans="1:7" ht="15" x14ac:dyDescent="0.25">
      <c r="B60" s="50"/>
      <c r="C60" s="43"/>
      <c r="D60" s="54"/>
      <c r="E60" s="41"/>
      <c r="F60" s="41"/>
    </row>
    <row r="61" spans="1:7" ht="15" x14ac:dyDescent="0.25">
      <c r="B61" s="50"/>
      <c r="C61" s="43"/>
      <c r="D61" s="54"/>
      <c r="E61" s="41"/>
      <c r="F61" s="41"/>
    </row>
    <row r="62" spans="1:7" x14ac:dyDescent="0.25">
      <c r="B62" s="50"/>
      <c r="C62" s="43"/>
      <c r="D62" s="54"/>
      <c r="E62" s="41"/>
      <c r="F62" s="41"/>
    </row>
    <row r="63" spans="1:7" ht="15" x14ac:dyDescent="0.25">
      <c r="B63" s="50"/>
      <c r="C63" s="43"/>
      <c r="D63" s="54"/>
      <c r="E63" s="41"/>
      <c r="F63" s="41"/>
    </row>
    <row r="64" spans="1:7" ht="15" x14ac:dyDescent="0.25">
      <c r="B64" s="50"/>
      <c r="C64" s="43"/>
      <c r="D64" s="54"/>
      <c r="E64" s="41"/>
      <c r="F64" s="41"/>
    </row>
    <row r="65" spans="2:6" x14ac:dyDescent="0.2">
      <c r="B65" s="41"/>
      <c r="C65" s="41"/>
      <c r="D65" s="54"/>
      <c r="E65" s="41"/>
      <c r="F65" s="41"/>
    </row>
  </sheetData>
  <mergeCells count="9">
    <mergeCell ref="B23:C23"/>
    <mergeCell ref="E23:F23"/>
    <mergeCell ref="B41:C41"/>
    <mergeCell ref="E41:F41"/>
    <mergeCell ref="B4:F4"/>
    <mergeCell ref="B5:C5"/>
    <mergeCell ref="E5:F5"/>
    <mergeCell ref="B6:C6"/>
    <mergeCell ref="E6:F6"/>
  </mergeCells>
  <hyperlinks>
    <hyperlink ref="B7" r:id="rId1" display="Mia Gazvoda" xr:uid="{00000000-0004-0000-0000-000000000000}"/>
    <hyperlink ref="B8" r:id="rId2" display="Mia Kumer" xr:uid="{00000000-0004-0000-0000-000002000000}"/>
    <hyperlink ref="B9" r:id="rId3" display="Eva Klinar" xr:uid="{00000000-0004-0000-0000-000004000000}"/>
    <hyperlink ref="B10" r:id="rId4" display="Maj Žlebnik" xr:uid="{00000000-0004-0000-0000-000006000000}"/>
  </hyperlinks>
  <pageMargins left="0.75" right="0.75" top="1" bottom="1" header="0" footer="0"/>
  <pageSetup paperSize="9" scale="97" fitToWidth="0"/>
  <extLst>
    <ext uri="smNativeData">
      <pm:sheetPrefs xmlns:pm="smNativeData" day="1737317587"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07"/>
  <sheetViews>
    <sheetView showGridLines="0" showZeros="0" zoomScale="40" zoomScaleNormal="40" workbookViewId="0">
      <selection activeCell="W21" sqref="W21"/>
    </sheetView>
  </sheetViews>
  <sheetFormatPr defaultColWidth="15.28515625" defaultRowHeight="20.25" x14ac:dyDescent="0.3"/>
  <cols>
    <col min="1" max="1" width="11.5703125" style="149" customWidth="1"/>
    <col min="2" max="2" width="7.5703125" style="149" customWidth="1"/>
    <col min="3" max="3" width="19.140625" style="149" customWidth="1"/>
    <col min="4" max="4" width="43.28515625" style="164" customWidth="1"/>
    <col min="5" max="5" width="32.28515625" style="164" customWidth="1"/>
    <col min="6" max="6" width="23" style="149" customWidth="1"/>
    <col min="7" max="13" width="15.140625" style="149" customWidth="1"/>
    <col min="14" max="14" width="3.5703125" style="149" customWidth="1"/>
    <col min="15" max="25" width="14.5703125" style="2" customWidth="1"/>
    <col min="26" max="26" width="15.28515625" style="2" customWidth="1"/>
    <col min="27" max="204" width="15.28515625" style="2"/>
    <col min="205" max="205" width="15.28515625" style="2" customWidth="1"/>
    <col min="206" max="206" width="3.140625" style="2" customWidth="1"/>
    <col min="207" max="256" width="15.28515625" style="2"/>
    <col min="257" max="257" width="11.5703125" style="2" customWidth="1"/>
    <col min="258" max="258" width="7.5703125" style="2" customWidth="1"/>
    <col min="259" max="259" width="19.140625" style="2" customWidth="1"/>
    <col min="260" max="260" width="43.28515625" style="2" customWidth="1"/>
    <col min="261" max="261" width="32.28515625" style="2" customWidth="1"/>
    <col min="262" max="262" width="23" style="2" customWidth="1"/>
    <col min="263" max="269" width="15.140625" style="2" customWidth="1"/>
    <col min="270" max="270" width="3.5703125" style="2" customWidth="1"/>
    <col min="271" max="281" width="14.5703125" style="2" customWidth="1"/>
    <col min="282" max="461" width="15.28515625" style="2"/>
    <col min="462" max="462" width="3.140625" style="2" customWidth="1"/>
    <col min="463" max="512" width="15.28515625" style="2"/>
    <col min="513" max="513" width="11.5703125" style="2" customWidth="1"/>
    <col min="514" max="514" width="7.5703125" style="2" customWidth="1"/>
    <col min="515" max="515" width="19.140625" style="2" customWidth="1"/>
    <col min="516" max="516" width="43.28515625" style="2" customWidth="1"/>
    <col min="517" max="517" width="32.28515625" style="2" customWidth="1"/>
    <col min="518" max="518" width="23" style="2" customWidth="1"/>
    <col min="519" max="525" width="15.140625" style="2" customWidth="1"/>
    <col min="526" max="526" width="3.5703125" style="2" customWidth="1"/>
    <col min="527" max="537" width="14.5703125" style="2" customWidth="1"/>
    <col min="538" max="717" width="15.28515625" style="2"/>
    <col min="718" max="718" width="3.140625" style="2" customWidth="1"/>
    <col min="719" max="768" width="15.28515625" style="2"/>
    <col min="769" max="769" width="11.5703125" style="2" customWidth="1"/>
    <col min="770" max="770" width="7.5703125" style="2" customWidth="1"/>
    <col min="771" max="771" width="19.140625" style="2" customWidth="1"/>
    <col min="772" max="772" width="43.28515625" style="2" customWidth="1"/>
    <col min="773" max="773" width="32.28515625" style="2" customWidth="1"/>
    <col min="774" max="774" width="23" style="2" customWidth="1"/>
    <col min="775" max="781" width="15.140625" style="2" customWidth="1"/>
    <col min="782" max="782" width="3.5703125" style="2" customWidth="1"/>
    <col min="783" max="793" width="14.5703125" style="2" customWidth="1"/>
    <col min="794" max="973" width="15.28515625" style="2"/>
    <col min="974" max="974" width="3.140625" style="2" customWidth="1"/>
    <col min="975" max="1024" width="15.28515625" style="2"/>
    <col min="1025" max="1025" width="11.5703125" style="2" customWidth="1"/>
    <col min="1026" max="1026" width="7.5703125" style="2" customWidth="1"/>
    <col min="1027" max="1027" width="19.140625" style="2" customWidth="1"/>
    <col min="1028" max="1028" width="43.28515625" style="2" customWidth="1"/>
    <col min="1029" max="1029" width="32.28515625" style="2" customWidth="1"/>
    <col min="1030" max="1030" width="23" style="2" customWidth="1"/>
    <col min="1031" max="1037" width="15.140625" style="2" customWidth="1"/>
    <col min="1038" max="1038" width="3.5703125" style="2" customWidth="1"/>
    <col min="1039" max="1049" width="14.5703125" style="2" customWidth="1"/>
    <col min="1050" max="1229" width="15.28515625" style="2"/>
    <col min="1230" max="1230" width="3.140625" style="2" customWidth="1"/>
    <col min="1231" max="1280" width="15.28515625" style="2"/>
    <col min="1281" max="1281" width="11.5703125" style="2" customWidth="1"/>
    <col min="1282" max="1282" width="7.5703125" style="2" customWidth="1"/>
    <col min="1283" max="1283" width="19.140625" style="2" customWidth="1"/>
    <col min="1284" max="1284" width="43.28515625" style="2" customWidth="1"/>
    <col min="1285" max="1285" width="32.28515625" style="2" customWidth="1"/>
    <col min="1286" max="1286" width="23" style="2" customWidth="1"/>
    <col min="1287" max="1293" width="15.140625" style="2" customWidth="1"/>
    <col min="1294" max="1294" width="3.5703125" style="2" customWidth="1"/>
    <col min="1295" max="1305" width="14.5703125" style="2" customWidth="1"/>
    <col min="1306" max="1485" width="15.28515625" style="2"/>
    <col min="1486" max="1486" width="3.140625" style="2" customWidth="1"/>
    <col min="1487" max="1536" width="15.28515625" style="2"/>
    <col min="1537" max="1537" width="11.5703125" style="2" customWidth="1"/>
    <col min="1538" max="1538" width="7.5703125" style="2" customWidth="1"/>
    <col min="1539" max="1539" width="19.140625" style="2" customWidth="1"/>
    <col min="1540" max="1540" width="43.28515625" style="2" customWidth="1"/>
    <col min="1541" max="1541" width="32.28515625" style="2" customWidth="1"/>
    <col min="1542" max="1542" width="23" style="2" customWidth="1"/>
    <col min="1543" max="1549" width="15.140625" style="2" customWidth="1"/>
    <col min="1550" max="1550" width="3.5703125" style="2" customWidth="1"/>
    <col min="1551" max="1561" width="14.5703125" style="2" customWidth="1"/>
    <col min="1562" max="1741" width="15.28515625" style="2"/>
    <col min="1742" max="1742" width="3.140625" style="2" customWidth="1"/>
    <col min="1743" max="1792" width="15.28515625" style="2"/>
    <col min="1793" max="1793" width="11.5703125" style="2" customWidth="1"/>
    <col min="1794" max="1794" width="7.5703125" style="2" customWidth="1"/>
    <col min="1795" max="1795" width="19.140625" style="2" customWidth="1"/>
    <col min="1796" max="1796" width="43.28515625" style="2" customWidth="1"/>
    <col min="1797" max="1797" width="32.28515625" style="2" customWidth="1"/>
    <col min="1798" max="1798" width="23" style="2" customWidth="1"/>
    <col min="1799" max="1805" width="15.140625" style="2" customWidth="1"/>
    <col min="1806" max="1806" width="3.5703125" style="2" customWidth="1"/>
    <col min="1807" max="1817" width="14.5703125" style="2" customWidth="1"/>
    <col min="1818" max="1997" width="15.28515625" style="2"/>
    <col min="1998" max="1998" width="3.140625" style="2" customWidth="1"/>
    <col min="1999" max="2048" width="15.28515625" style="2"/>
    <col min="2049" max="2049" width="11.5703125" style="2" customWidth="1"/>
    <col min="2050" max="2050" width="7.5703125" style="2" customWidth="1"/>
    <col min="2051" max="2051" width="19.140625" style="2" customWidth="1"/>
    <col min="2052" max="2052" width="43.28515625" style="2" customWidth="1"/>
    <col min="2053" max="2053" width="32.28515625" style="2" customWidth="1"/>
    <col min="2054" max="2054" width="23" style="2" customWidth="1"/>
    <col min="2055" max="2061" width="15.140625" style="2" customWidth="1"/>
    <col min="2062" max="2062" width="3.5703125" style="2" customWidth="1"/>
    <col min="2063" max="2073" width="14.5703125" style="2" customWidth="1"/>
    <col min="2074" max="2253" width="15.28515625" style="2"/>
    <col min="2254" max="2254" width="3.140625" style="2" customWidth="1"/>
    <col min="2255" max="2304" width="15.28515625" style="2"/>
    <col min="2305" max="2305" width="11.5703125" style="2" customWidth="1"/>
    <col min="2306" max="2306" width="7.5703125" style="2" customWidth="1"/>
    <col min="2307" max="2307" width="19.140625" style="2" customWidth="1"/>
    <col min="2308" max="2308" width="43.28515625" style="2" customWidth="1"/>
    <col min="2309" max="2309" width="32.28515625" style="2" customWidth="1"/>
    <col min="2310" max="2310" width="23" style="2" customWidth="1"/>
    <col min="2311" max="2317" width="15.140625" style="2" customWidth="1"/>
    <col min="2318" max="2318" width="3.5703125" style="2" customWidth="1"/>
    <col min="2319" max="2329" width="14.5703125" style="2" customWidth="1"/>
    <col min="2330" max="2509" width="15.28515625" style="2"/>
    <col min="2510" max="2510" width="3.140625" style="2" customWidth="1"/>
    <col min="2511" max="2560" width="15.28515625" style="2"/>
    <col min="2561" max="2561" width="11.5703125" style="2" customWidth="1"/>
    <col min="2562" max="2562" width="7.5703125" style="2" customWidth="1"/>
    <col min="2563" max="2563" width="19.140625" style="2" customWidth="1"/>
    <col min="2564" max="2564" width="43.28515625" style="2" customWidth="1"/>
    <col min="2565" max="2565" width="32.28515625" style="2" customWidth="1"/>
    <col min="2566" max="2566" width="23" style="2" customWidth="1"/>
    <col min="2567" max="2573" width="15.140625" style="2" customWidth="1"/>
    <col min="2574" max="2574" width="3.5703125" style="2" customWidth="1"/>
    <col min="2575" max="2585" width="14.5703125" style="2" customWidth="1"/>
    <col min="2586" max="2765" width="15.28515625" style="2"/>
    <col min="2766" max="2766" width="3.140625" style="2" customWidth="1"/>
    <col min="2767" max="2816" width="15.28515625" style="2"/>
    <col min="2817" max="2817" width="11.5703125" style="2" customWidth="1"/>
    <col min="2818" max="2818" width="7.5703125" style="2" customWidth="1"/>
    <col min="2819" max="2819" width="19.140625" style="2" customWidth="1"/>
    <col min="2820" max="2820" width="43.28515625" style="2" customWidth="1"/>
    <col min="2821" max="2821" width="32.28515625" style="2" customWidth="1"/>
    <col min="2822" max="2822" width="23" style="2" customWidth="1"/>
    <col min="2823" max="2829" width="15.140625" style="2" customWidth="1"/>
    <col min="2830" max="2830" width="3.5703125" style="2" customWidth="1"/>
    <col min="2831" max="2841" width="14.5703125" style="2" customWidth="1"/>
    <col min="2842" max="3021" width="15.28515625" style="2"/>
    <col min="3022" max="3022" width="3.140625" style="2" customWidth="1"/>
    <col min="3023" max="3072" width="15.28515625" style="2"/>
    <col min="3073" max="3073" width="11.5703125" style="2" customWidth="1"/>
    <col min="3074" max="3074" width="7.5703125" style="2" customWidth="1"/>
    <col min="3075" max="3075" width="19.140625" style="2" customWidth="1"/>
    <col min="3076" max="3076" width="43.28515625" style="2" customWidth="1"/>
    <col min="3077" max="3077" width="32.28515625" style="2" customWidth="1"/>
    <col min="3078" max="3078" width="23" style="2" customWidth="1"/>
    <col min="3079" max="3085" width="15.140625" style="2" customWidth="1"/>
    <col min="3086" max="3086" width="3.5703125" style="2" customWidth="1"/>
    <col min="3087" max="3097" width="14.5703125" style="2" customWidth="1"/>
    <col min="3098" max="3277" width="15.28515625" style="2"/>
    <col min="3278" max="3278" width="3.140625" style="2" customWidth="1"/>
    <col min="3279" max="3328" width="15.28515625" style="2"/>
    <col min="3329" max="3329" width="11.5703125" style="2" customWidth="1"/>
    <col min="3330" max="3330" width="7.5703125" style="2" customWidth="1"/>
    <col min="3331" max="3331" width="19.140625" style="2" customWidth="1"/>
    <col min="3332" max="3332" width="43.28515625" style="2" customWidth="1"/>
    <col min="3333" max="3333" width="32.28515625" style="2" customWidth="1"/>
    <col min="3334" max="3334" width="23" style="2" customWidth="1"/>
    <col min="3335" max="3341" width="15.140625" style="2" customWidth="1"/>
    <col min="3342" max="3342" width="3.5703125" style="2" customWidth="1"/>
    <col min="3343" max="3353" width="14.5703125" style="2" customWidth="1"/>
    <col min="3354" max="3533" width="15.28515625" style="2"/>
    <col min="3534" max="3534" width="3.140625" style="2" customWidth="1"/>
    <col min="3535" max="3584" width="15.28515625" style="2"/>
    <col min="3585" max="3585" width="11.5703125" style="2" customWidth="1"/>
    <col min="3586" max="3586" width="7.5703125" style="2" customWidth="1"/>
    <col min="3587" max="3587" width="19.140625" style="2" customWidth="1"/>
    <col min="3588" max="3588" width="43.28515625" style="2" customWidth="1"/>
    <col min="3589" max="3589" width="32.28515625" style="2" customWidth="1"/>
    <col min="3590" max="3590" width="23" style="2" customWidth="1"/>
    <col min="3591" max="3597" width="15.140625" style="2" customWidth="1"/>
    <col min="3598" max="3598" width="3.5703125" style="2" customWidth="1"/>
    <col min="3599" max="3609" width="14.5703125" style="2" customWidth="1"/>
    <col min="3610" max="3789" width="15.28515625" style="2"/>
    <col min="3790" max="3790" width="3.140625" style="2" customWidth="1"/>
    <col min="3791" max="3840" width="15.28515625" style="2"/>
    <col min="3841" max="3841" width="11.5703125" style="2" customWidth="1"/>
    <col min="3842" max="3842" width="7.5703125" style="2" customWidth="1"/>
    <col min="3843" max="3843" width="19.140625" style="2" customWidth="1"/>
    <col min="3844" max="3844" width="43.28515625" style="2" customWidth="1"/>
    <col min="3845" max="3845" width="32.28515625" style="2" customWidth="1"/>
    <col min="3846" max="3846" width="23" style="2" customWidth="1"/>
    <col min="3847" max="3853" width="15.140625" style="2" customWidth="1"/>
    <col min="3854" max="3854" width="3.5703125" style="2" customWidth="1"/>
    <col min="3855" max="3865" width="14.5703125" style="2" customWidth="1"/>
    <col min="3866" max="4045" width="15.28515625" style="2"/>
    <col min="4046" max="4046" width="3.140625" style="2" customWidth="1"/>
    <col min="4047" max="4096" width="15.28515625" style="2"/>
    <col min="4097" max="4097" width="11.5703125" style="2" customWidth="1"/>
    <col min="4098" max="4098" width="7.5703125" style="2" customWidth="1"/>
    <col min="4099" max="4099" width="19.140625" style="2" customWidth="1"/>
    <col min="4100" max="4100" width="43.28515625" style="2" customWidth="1"/>
    <col min="4101" max="4101" width="32.28515625" style="2" customWidth="1"/>
    <col min="4102" max="4102" width="23" style="2" customWidth="1"/>
    <col min="4103" max="4109" width="15.140625" style="2" customWidth="1"/>
    <col min="4110" max="4110" width="3.5703125" style="2" customWidth="1"/>
    <col min="4111" max="4121" width="14.5703125" style="2" customWidth="1"/>
    <col min="4122" max="4301" width="15.28515625" style="2"/>
    <col min="4302" max="4302" width="3.140625" style="2" customWidth="1"/>
    <col min="4303" max="4352" width="15.28515625" style="2"/>
    <col min="4353" max="4353" width="11.5703125" style="2" customWidth="1"/>
    <col min="4354" max="4354" width="7.5703125" style="2" customWidth="1"/>
    <col min="4355" max="4355" width="19.140625" style="2" customWidth="1"/>
    <col min="4356" max="4356" width="43.28515625" style="2" customWidth="1"/>
    <col min="4357" max="4357" width="32.28515625" style="2" customWidth="1"/>
    <col min="4358" max="4358" width="23" style="2" customWidth="1"/>
    <col min="4359" max="4365" width="15.140625" style="2" customWidth="1"/>
    <col min="4366" max="4366" width="3.5703125" style="2" customWidth="1"/>
    <col min="4367" max="4377" width="14.5703125" style="2" customWidth="1"/>
    <col min="4378" max="4557" width="15.28515625" style="2"/>
    <col min="4558" max="4558" width="3.140625" style="2" customWidth="1"/>
    <col min="4559" max="4608" width="15.28515625" style="2"/>
    <col min="4609" max="4609" width="11.5703125" style="2" customWidth="1"/>
    <col min="4610" max="4610" width="7.5703125" style="2" customWidth="1"/>
    <col min="4611" max="4611" width="19.140625" style="2" customWidth="1"/>
    <col min="4612" max="4612" width="43.28515625" style="2" customWidth="1"/>
    <col min="4613" max="4613" width="32.28515625" style="2" customWidth="1"/>
    <col min="4614" max="4614" width="23" style="2" customWidth="1"/>
    <col min="4615" max="4621" width="15.140625" style="2" customWidth="1"/>
    <col min="4622" max="4622" width="3.5703125" style="2" customWidth="1"/>
    <col min="4623" max="4633" width="14.5703125" style="2" customWidth="1"/>
    <col min="4634" max="4813" width="15.28515625" style="2"/>
    <col min="4814" max="4814" width="3.140625" style="2" customWidth="1"/>
    <col min="4815" max="4864" width="15.28515625" style="2"/>
    <col min="4865" max="4865" width="11.5703125" style="2" customWidth="1"/>
    <col min="4866" max="4866" width="7.5703125" style="2" customWidth="1"/>
    <col min="4867" max="4867" width="19.140625" style="2" customWidth="1"/>
    <col min="4868" max="4868" width="43.28515625" style="2" customWidth="1"/>
    <col min="4869" max="4869" width="32.28515625" style="2" customWidth="1"/>
    <col min="4870" max="4870" width="23" style="2" customWidth="1"/>
    <col min="4871" max="4877" width="15.140625" style="2" customWidth="1"/>
    <col min="4878" max="4878" width="3.5703125" style="2" customWidth="1"/>
    <col min="4879" max="4889" width="14.5703125" style="2" customWidth="1"/>
    <col min="4890" max="5069" width="15.28515625" style="2"/>
    <col min="5070" max="5070" width="3.140625" style="2" customWidth="1"/>
    <col min="5071" max="5120" width="15.28515625" style="2"/>
    <col min="5121" max="5121" width="11.5703125" style="2" customWidth="1"/>
    <col min="5122" max="5122" width="7.5703125" style="2" customWidth="1"/>
    <col min="5123" max="5123" width="19.140625" style="2" customWidth="1"/>
    <col min="5124" max="5124" width="43.28515625" style="2" customWidth="1"/>
    <col min="5125" max="5125" width="32.28515625" style="2" customWidth="1"/>
    <col min="5126" max="5126" width="23" style="2" customWidth="1"/>
    <col min="5127" max="5133" width="15.140625" style="2" customWidth="1"/>
    <col min="5134" max="5134" width="3.5703125" style="2" customWidth="1"/>
    <col min="5135" max="5145" width="14.5703125" style="2" customWidth="1"/>
    <col min="5146" max="5325" width="15.28515625" style="2"/>
    <col min="5326" max="5326" width="3.140625" style="2" customWidth="1"/>
    <col min="5327" max="5376" width="15.28515625" style="2"/>
    <col min="5377" max="5377" width="11.5703125" style="2" customWidth="1"/>
    <col min="5378" max="5378" width="7.5703125" style="2" customWidth="1"/>
    <col min="5379" max="5379" width="19.140625" style="2" customWidth="1"/>
    <col min="5380" max="5380" width="43.28515625" style="2" customWidth="1"/>
    <col min="5381" max="5381" width="32.28515625" style="2" customWidth="1"/>
    <col min="5382" max="5382" width="23" style="2" customWidth="1"/>
    <col min="5383" max="5389" width="15.140625" style="2" customWidth="1"/>
    <col min="5390" max="5390" width="3.5703125" style="2" customWidth="1"/>
    <col min="5391" max="5401" width="14.5703125" style="2" customWidth="1"/>
    <col min="5402" max="5581" width="15.28515625" style="2"/>
    <col min="5582" max="5582" width="3.140625" style="2" customWidth="1"/>
    <col min="5583" max="5632" width="15.28515625" style="2"/>
    <col min="5633" max="5633" width="11.5703125" style="2" customWidth="1"/>
    <col min="5634" max="5634" width="7.5703125" style="2" customWidth="1"/>
    <col min="5635" max="5635" width="19.140625" style="2" customWidth="1"/>
    <col min="5636" max="5636" width="43.28515625" style="2" customWidth="1"/>
    <col min="5637" max="5637" width="32.28515625" style="2" customWidth="1"/>
    <col min="5638" max="5638" width="23" style="2" customWidth="1"/>
    <col min="5639" max="5645" width="15.140625" style="2" customWidth="1"/>
    <col min="5646" max="5646" width="3.5703125" style="2" customWidth="1"/>
    <col min="5647" max="5657" width="14.5703125" style="2" customWidth="1"/>
    <col min="5658" max="5837" width="15.28515625" style="2"/>
    <col min="5838" max="5838" width="3.140625" style="2" customWidth="1"/>
    <col min="5839" max="5888" width="15.28515625" style="2"/>
    <col min="5889" max="5889" width="11.5703125" style="2" customWidth="1"/>
    <col min="5890" max="5890" width="7.5703125" style="2" customWidth="1"/>
    <col min="5891" max="5891" width="19.140625" style="2" customWidth="1"/>
    <col min="5892" max="5892" width="43.28515625" style="2" customWidth="1"/>
    <col min="5893" max="5893" width="32.28515625" style="2" customWidth="1"/>
    <col min="5894" max="5894" width="23" style="2" customWidth="1"/>
    <col min="5895" max="5901" width="15.140625" style="2" customWidth="1"/>
    <col min="5902" max="5902" width="3.5703125" style="2" customWidth="1"/>
    <col min="5903" max="5913" width="14.5703125" style="2" customWidth="1"/>
    <col min="5914" max="6093" width="15.28515625" style="2"/>
    <col min="6094" max="6094" width="3.140625" style="2" customWidth="1"/>
    <col min="6095" max="6144" width="15.28515625" style="2"/>
    <col min="6145" max="6145" width="11.5703125" style="2" customWidth="1"/>
    <col min="6146" max="6146" width="7.5703125" style="2" customWidth="1"/>
    <col min="6147" max="6147" width="19.140625" style="2" customWidth="1"/>
    <col min="6148" max="6148" width="43.28515625" style="2" customWidth="1"/>
    <col min="6149" max="6149" width="32.28515625" style="2" customWidth="1"/>
    <col min="6150" max="6150" width="23" style="2" customWidth="1"/>
    <col min="6151" max="6157" width="15.140625" style="2" customWidth="1"/>
    <col min="6158" max="6158" width="3.5703125" style="2" customWidth="1"/>
    <col min="6159" max="6169" width="14.5703125" style="2" customWidth="1"/>
    <col min="6170" max="6349" width="15.28515625" style="2"/>
    <col min="6350" max="6350" width="3.140625" style="2" customWidth="1"/>
    <col min="6351" max="6400" width="15.28515625" style="2"/>
    <col min="6401" max="6401" width="11.5703125" style="2" customWidth="1"/>
    <col min="6402" max="6402" width="7.5703125" style="2" customWidth="1"/>
    <col min="6403" max="6403" width="19.140625" style="2" customWidth="1"/>
    <col min="6404" max="6404" width="43.28515625" style="2" customWidth="1"/>
    <col min="6405" max="6405" width="32.28515625" style="2" customWidth="1"/>
    <col min="6406" max="6406" width="23" style="2" customWidth="1"/>
    <col min="6407" max="6413" width="15.140625" style="2" customWidth="1"/>
    <col min="6414" max="6414" width="3.5703125" style="2" customWidth="1"/>
    <col min="6415" max="6425" width="14.5703125" style="2" customWidth="1"/>
    <col min="6426" max="6605" width="15.28515625" style="2"/>
    <col min="6606" max="6606" width="3.140625" style="2" customWidth="1"/>
    <col min="6607" max="6656" width="15.28515625" style="2"/>
    <col min="6657" max="6657" width="11.5703125" style="2" customWidth="1"/>
    <col min="6658" max="6658" width="7.5703125" style="2" customWidth="1"/>
    <col min="6659" max="6659" width="19.140625" style="2" customWidth="1"/>
    <col min="6660" max="6660" width="43.28515625" style="2" customWidth="1"/>
    <col min="6661" max="6661" width="32.28515625" style="2" customWidth="1"/>
    <col min="6662" max="6662" width="23" style="2" customWidth="1"/>
    <col min="6663" max="6669" width="15.140625" style="2" customWidth="1"/>
    <col min="6670" max="6670" width="3.5703125" style="2" customWidth="1"/>
    <col min="6671" max="6681" width="14.5703125" style="2" customWidth="1"/>
    <col min="6682" max="6861" width="15.28515625" style="2"/>
    <col min="6862" max="6862" width="3.140625" style="2" customWidth="1"/>
    <col min="6863" max="6912" width="15.28515625" style="2"/>
    <col min="6913" max="6913" width="11.5703125" style="2" customWidth="1"/>
    <col min="6914" max="6914" width="7.5703125" style="2" customWidth="1"/>
    <col min="6915" max="6915" width="19.140625" style="2" customWidth="1"/>
    <col min="6916" max="6916" width="43.28515625" style="2" customWidth="1"/>
    <col min="6917" max="6917" width="32.28515625" style="2" customWidth="1"/>
    <col min="6918" max="6918" width="23" style="2" customWidth="1"/>
    <col min="6919" max="6925" width="15.140625" style="2" customWidth="1"/>
    <col min="6926" max="6926" width="3.5703125" style="2" customWidth="1"/>
    <col min="6927" max="6937" width="14.5703125" style="2" customWidth="1"/>
    <col min="6938" max="7117" width="15.28515625" style="2"/>
    <col min="7118" max="7118" width="3.140625" style="2" customWidth="1"/>
    <col min="7119" max="7168" width="15.28515625" style="2"/>
    <col min="7169" max="7169" width="11.5703125" style="2" customWidth="1"/>
    <col min="7170" max="7170" width="7.5703125" style="2" customWidth="1"/>
    <col min="7171" max="7171" width="19.140625" style="2" customWidth="1"/>
    <col min="7172" max="7172" width="43.28515625" style="2" customWidth="1"/>
    <col min="7173" max="7173" width="32.28515625" style="2" customWidth="1"/>
    <col min="7174" max="7174" width="23" style="2" customWidth="1"/>
    <col min="7175" max="7181" width="15.140625" style="2" customWidth="1"/>
    <col min="7182" max="7182" width="3.5703125" style="2" customWidth="1"/>
    <col min="7183" max="7193" width="14.5703125" style="2" customWidth="1"/>
    <col min="7194" max="7373" width="15.28515625" style="2"/>
    <col min="7374" max="7374" width="3.140625" style="2" customWidth="1"/>
    <col min="7375" max="7424" width="15.28515625" style="2"/>
    <col min="7425" max="7425" width="11.5703125" style="2" customWidth="1"/>
    <col min="7426" max="7426" width="7.5703125" style="2" customWidth="1"/>
    <col min="7427" max="7427" width="19.140625" style="2" customWidth="1"/>
    <col min="7428" max="7428" width="43.28515625" style="2" customWidth="1"/>
    <col min="7429" max="7429" width="32.28515625" style="2" customWidth="1"/>
    <col min="7430" max="7430" width="23" style="2" customWidth="1"/>
    <col min="7431" max="7437" width="15.140625" style="2" customWidth="1"/>
    <col min="7438" max="7438" width="3.5703125" style="2" customWidth="1"/>
    <col min="7439" max="7449" width="14.5703125" style="2" customWidth="1"/>
    <col min="7450" max="7629" width="15.28515625" style="2"/>
    <col min="7630" max="7630" width="3.140625" style="2" customWidth="1"/>
    <col min="7631" max="7680" width="15.28515625" style="2"/>
    <col min="7681" max="7681" width="11.5703125" style="2" customWidth="1"/>
    <col min="7682" max="7682" width="7.5703125" style="2" customWidth="1"/>
    <col min="7683" max="7683" width="19.140625" style="2" customWidth="1"/>
    <col min="7684" max="7684" width="43.28515625" style="2" customWidth="1"/>
    <col min="7685" max="7685" width="32.28515625" style="2" customWidth="1"/>
    <col min="7686" max="7686" width="23" style="2" customWidth="1"/>
    <col min="7687" max="7693" width="15.140625" style="2" customWidth="1"/>
    <col min="7694" max="7694" width="3.5703125" style="2" customWidth="1"/>
    <col min="7695" max="7705" width="14.5703125" style="2" customWidth="1"/>
    <col min="7706" max="7885" width="15.28515625" style="2"/>
    <col min="7886" max="7886" width="3.140625" style="2" customWidth="1"/>
    <col min="7887" max="7936" width="15.28515625" style="2"/>
    <col min="7937" max="7937" width="11.5703125" style="2" customWidth="1"/>
    <col min="7938" max="7938" width="7.5703125" style="2" customWidth="1"/>
    <col min="7939" max="7939" width="19.140625" style="2" customWidth="1"/>
    <col min="7940" max="7940" width="43.28515625" style="2" customWidth="1"/>
    <col min="7941" max="7941" width="32.28515625" style="2" customWidth="1"/>
    <col min="7942" max="7942" width="23" style="2" customWidth="1"/>
    <col min="7943" max="7949" width="15.140625" style="2" customWidth="1"/>
    <col min="7950" max="7950" width="3.5703125" style="2" customWidth="1"/>
    <col min="7951" max="7961" width="14.5703125" style="2" customWidth="1"/>
    <col min="7962" max="8141" width="15.28515625" style="2"/>
    <col min="8142" max="8142" width="3.140625" style="2" customWidth="1"/>
    <col min="8143" max="8192" width="15.28515625" style="2"/>
    <col min="8193" max="8193" width="11.5703125" style="2" customWidth="1"/>
    <col min="8194" max="8194" width="7.5703125" style="2" customWidth="1"/>
    <col min="8195" max="8195" width="19.140625" style="2" customWidth="1"/>
    <col min="8196" max="8196" width="43.28515625" style="2" customWidth="1"/>
    <col min="8197" max="8197" width="32.28515625" style="2" customWidth="1"/>
    <col min="8198" max="8198" width="23" style="2" customWidth="1"/>
    <col min="8199" max="8205" width="15.140625" style="2" customWidth="1"/>
    <col min="8206" max="8206" width="3.5703125" style="2" customWidth="1"/>
    <col min="8207" max="8217" width="14.5703125" style="2" customWidth="1"/>
    <col min="8218" max="8397" width="15.28515625" style="2"/>
    <col min="8398" max="8398" width="3.140625" style="2" customWidth="1"/>
    <col min="8399" max="8448" width="15.28515625" style="2"/>
    <col min="8449" max="8449" width="11.5703125" style="2" customWidth="1"/>
    <col min="8450" max="8450" width="7.5703125" style="2" customWidth="1"/>
    <col min="8451" max="8451" width="19.140625" style="2" customWidth="1"/>
    <col min="8452" max="8452" width="43.28515625" style="2" customWidth="1"/>
    <col min="8453" max="8453" width="32.28515625" style="2" customWidth="1"/>
    <col min="8454" max="8454" width="23" style="2" customWidth="1"/>
    <col min="8455" max="8461" width="15.140625" style="2" customWidth="1"/>
    <col min="8462" max="8462" width="3.5703125" style="2" customWidth="1"/>
    <col min="8463" max="8473" width="14.5703125" style="2" customWidth="1"/>
    <col min="8474" max="8653" width="15.28515625" style="2"/>
    <col min="8654" max="8654" width="3.140625" style="2" customWidth="1"/>
    <col min="8655" max="8704" width="15.28515625" style="2"/>
    <col min="8705" max="8705" width="11.5703125" style="2" customWidth="1"/>
    <col min="8706" max="8706" width="7.5703125" style="2" customWidth="1"/>
    <col min="8707" max="8707" width="19.140625" style="2" customWidth="1"/>
    <col min="8708" max="8708" width="43.28515625" style="2" customWidth="1"/>
    <col min="8709" max="8709" width="32.28515625" style="2" customWidth="1"/>
    <col min="8710" max="8710" width="23" style="2" customWidth="1"/>
    <col min="8711" max="8717" width="15.140625" style="2" customWidth="1"/>
    <col min="8718" max="8718" width="3.5703125" style="2" customWidth="1"/>
    <col min="8719" max="8729" width="14.5703125" style="2" customWidth="1"/>
    <col min="8730" max="8909" width="15.28515625" style="2"/>
    <col min="8910" max="8910" width="3.140625" style="2" customWidth="1"/>
    <col min="8911" max="8960" width="15.28515625" style="2"/>
    <col min="8961" max="8961" width="11.5703125" style="2" customWidth="1"/>
    <col min="8962" max="8962" width="7.5703125" style="2" customWidth="1"/>
    <col min="8963" max="8963" width="19.140625" style="2" customWidth="1"/>
    <col min="8964" max="8964" width="43.28515625" style="2" customWidth="1"/>
    <col min="8965" max="8965" width="32.28515625" style="2" customWidth="1"/>
    <col min="8966" max="8966" width="23" style="2" customWidth="1"/>
    <col min="8967" max="8973" width="15.140625" style="2" customWidth="1"/>
    <col min="8974" max="8974" width="3.5703125" style="2" customWidth="1"/>
    <col min="8975" max="8985" width="14.5703125" style="2" customWidth="1"/>
    <col min="8986" max="9165" width="15.28515625" style="2"/>
    <col min="9166" max="9166" width="3.140625" style="2" customWidth="1"/>
    <col min="9167" max="9216" width="15.28515625" style="2"/>
    <col min="9217" max="9217" width="11.5703125" style="2" customWidth="1"/>
    <col min="9218" max="9218" width="7.5703125" style="2" customWidth="1"/>
    <col min="9219" max="9219" width="19.140625" style="2" customWidth="1"/>
    <col min="9220" max="9220" width="43.28515625" style="2" customWidth="1"/>
    <col min="9221" max="9221" width="32.28515625" style="2" customWidth="1"/>
    <col min="9222" max="9222" width="23" style="2" customWidth="1"/>
    <col min="9223" max="9229" width="15.140625" style="2" customWidth="1"/>
    <col min="9230" max="9230" width="3.5703125" style="2" customWidth="1"/>
    <col min="9231" max="9241" width="14.5703125" style="2" customWidth="1"/>
    <col min="9242" max="9421" width="15.28515625" style="2"/>
    <col min="9422" max="9422" width="3.140625" style="2" customWidth="1"/>
    <col min="9423" max="9472" width="15.28515625" style="2"/>
    <col min="9473" max="9473" width="11.5703125" style="2" customWidth="1"/>
    <col min="9474" max="9474" width="7.5703125" style="2" customWidth="1"/>
    <col min="9475" max="9475" width="19.140625" style="2" customWidth="1"/>
    <col min="9476" max="9476" width="43.28515625" style="2" customWidth="1"/>
    <col min="9477" max="9477" width="32.28515625" style="2" customWidth="1"/>
    <col min="9478" max="9478" width="23" style="2" customWidth="1"/>
    <col min="9479" max="9485" width="15.140625" style="2" customWidth="1"/>
    <col min="9486" max="9486" width="3.5703125" style="2" customWidth="1"/>
    <col min="9487" max="9497" width="14.5703125" style="2" customWidth="1"/>
    <col min="9498" max="9677" width="15.28515625" style="2"/>
    <col min="9678" max="9678" width="3.140625" style="2" customWidth="1"/>
    <col min="9679" max="9728" width="15.28515625" style="2"/>
    <col min="9729" max="9729" width="11.5703125" style="2" customWidth="1"/>
    <col min="9730" max="9730" width="7.5703125" style="2" customWidth="1"/>
    <col min="9731" max="9731" width="19.140625" style="2" customWidth="1"/>
    <col min="9732" max="9732" width="43.28515625" style="2" customWidth="1"/>
    <col min="9733" max="9733" width="32.28515625" style="2" customWidth="1"/>
    <col min="9734" max="9734" width="23" style="2" customWidth="1"/>
    <col min="9735" max="9741" width="15.140625" style="2" customWidth="1"/>
    <col min="9742" max="9742" width="3.5703125" style="2" customWidth="1"/>
    <col min="9743" max="9753" width="14.5703125" style="2" customWidth="1"/>
    <col min="9754" max="9933" width="15.28515625" style="2"/>
    <col min="9934" max="9934" width="3.140625" style="2" customWidth="1"/>
    <col min="9935" max="9984" width="15.28515625" style="2"/>
    <col min="9985" max="9985" width="11.5703125" style="2" customWidth="1"/>
    <col min="9986" max="9986" width="7.5703125" style="2" customWidth="1"/>
    <col min="9987" max="9987" width="19.140625" style="2" customWidth="1"/>
    <col min="9988" max="9988" width="43.28515625" style="2" customWidth="1"/>
    <col min="9989" max="9989" width="32.28515625" style="2" customWidth="1"/>
    <col min="9990" max="9990" width="23" style="2" customWidth="1"/>
    <col min="9991" max="9997" width="15.140625" style="2" customWidth="1"/>
    <col min="9998" max="9998" width="3.5703125" style="2" customWidth="1"/>
    <col min="9999" max="10009" width="14.5703125" style="2" customWidth="1"/>
    <col min="10010" max="10189" width="15.28515625" style="2"/>
    <col min="10190" max="10190" width="3.140625" style="2" customWidth="1"/>
    <col min="10191" max="10240" width="15.28515625" style="2"/>
    <col min="10241" max="10241" width="11.5703125" style="2" customWidth="1"/>
    <col min="10242" max="10242" width="7.5703125" style="2" customWidth="1"/>
    <col min="10243" max="10243" width="19.140625" style="2" customWidth="1"/>
    <col min="10244" max="10244" width="43.28515625" style="2" customWidth="1"/>
    <col min="10245" max="10245" width="32.28515625" style="2" customWidth="1"/>
    <col min="10246" max="10246" width="23" style="2" customWidth="1"/>
    <col min="10247" max="10253" width="15.140625" style="2" customWidth="1"/>
    <col min="10254" max="10254" width="3.5703125" style="2" customWidth="1"/>
    <col min="10255" max="10265" width="14.5703125" style="2" customWidth="1"/>
    <col min="10266" max="10445" width="15.28515625" style="2"/>
    <col min="10446" max="10446" width="3.140625" style="2" customWidth="1"/>
    <col min="10447" max="10496" width="15.28515625" style="2"/>
    <col min="10497" max="10497" width="11.5703125" style="2" customWidth="1"/>
    <col min="10498" max="10498" width="7.5703125" style="2" customWidth="1"/>
    <col min="10499" max="10499" width="19.140625" style="2" customWidth="1"/>
    <col min="10500" max="10500" width="43.28515625" style="2" customWidth="1"/>
    <col min="10501" max="10501" width="32.28515625" style="2" customWidth="1"/>
    <col min="10502" max="10502" width="23" style="2" customWidth="1"/>
    <col min="10503" max="10509" width="15.140625" style="2" customWidth="1"/>
    <col min="10510" max="10510" width="3.5703125" style="2" customWidth="1"/>
    <col min="10511" max="10521" width="14.5703125" style="2" customWidth="1"/>
    <col min="10522" max="10701" width="15.28515625" style="2"/>
    <col min="10702" max="10702" width="3.140625" style="2" customWidth="1"/>
    <col min="10703" max="10752" width="15.28515625" style="2"/>
    <col min="10753" max="10753" width="11.5703125" style="2" customWidth="1"/>
    <col min="10754" max="10754" width="7.5703125" style="2" customWidth="1"/>
    <col min="10755" max="10755" width="19.140625" style="2" customWidth="1"/>
    <col min="10756" max="10756" width="43.28515625" style="2" customWidth="1"/>
    <col min="10757" max="10757" width="32.28515625" style="2" customWidth="1"/>
    <col min="10758" max="10758" width="23" style="2" customWidth="1"/>
    <col min="10759" max="10765" width="15.140625" style="2" customWidth="1"/>
    <col min="10766" max="10766" width="3.5703125" style="2" customWidth="1"/>
    <col min="10767" max="10777" width="14.5703125" style="2" customWidth="1"/>
    <col min="10778" max="10957" width="15.28515625" style="2"/>
    <col min="10958" max="10958" width="3.140625" style="2" customWidth="1"/>
    <col min="10959" max="11008" width="15.28515625" style="2"/>
    <col min="11009" max="11009" width="11.5703125" style="2" customWidth="1"/>
    <col min="11010" max="11010" width="7.5703125" style="2" customWidth="1"/>
    <col min="11011" max="11011" width="19.140625" style="2" customWidth="1"/>
    <col min="11012" max="11012" width="43.28515625" style="2" customWidth="1"/>
    <col min="11013" max="11013" width="32.28515625" style="2" customWidth="1"/>
    <col min="11014" max="11014" width="23" style="2" customWidth="1"/>
    <col min="11015" max="11021" width="15.140625" style="2" customWidth="1"/>
    <col min="11022" max="11022" width="3.5703125" style="2" customWidth="1"/>
    <col min="11023" max="11033" width="14.5703125" style="2" customWidth="1"/>
    <col min="11034" max="11213" width="15.28515625" style="2"/>
    <col min="11214" max="11214" width="3.140625" style="2" customWidth="1"/>
    <col min="11215" max="11264" width="15.28515625" style="2"/>
    <col min="11265" max="11265" width="11.5703125" style="2" customWidth="1"/>
    <col min="11266" max="11266" width="7.5703125" style="2" customWidth="1"/>
    <col min="11267" max="11267" width="19.140625" style="2" customWidth="1"/>
    <col min="11268" max="11268" width="43.28515625" style="2" customWidth="1"/>
    <col min="11269" max="11269" width="32.28515625" style="2" customWidth="1"/>
    <col min="11270" max="11270" width="23" style="2" customWidth="1"/>
    <col min="11271" max="11277" width="15.140625" style="2" customWidth="1"/>
    <col min="11278" max="11278" width="3.5703125" style="2" customWidth="1"/>
    <col min="11279" max="11289" width="14.5703125" style="2" customWidth="1"/>
    <col min="11290" max="11469" width="15.28515625" style="2"/>
    <col min="11470" max="11470" width="3.140625" style="2" customWidth="1"/>
    <col min="11471" max="11520" width="15.28515625" style="2"/>
    <col min="11521" max="11521" width="11.5703125" style="2" customWidth="1"/>
    <col min="11522" max="11522" width="7.5703125" style="2" customWidth="1"/>
    <col min="11523" max="11523" width="19.140625" style="2" customWidth="1"/>
    <col min="11524" max="11524" width="43.28515625" style="2" customWidth="1"/>
    <col min="11525" max="11525" width="32.28515625" style="2" customWidth="1"/>
    <col min="11526" max="11526" width="23" style="2" customWidth="1"/>
    <col min="11527" max="11533" width="15.140625" style="2" customWidth="1"/>
    <col min="11534" max="11534" width="3.5703125" style="2" customWidth="1"/>
    <col min="11535" max="11545" width="14.5703125" style="2" customWidth="1"/>
    <col min="11546" max="11725" width="15.28515625" style="2"/>
    <col min="11726" max="11726" width="3.140625" style="2" customWidth="1"/>
    <col min="11727" max="11776" width="15.28515625" style="2"/>
    <col min="11777" max="11777" width="11.5703125" style="2" customWidth="1"/>
    <col min="11778" max="11778" width="7.5703125" style="2" customWidth="1"/>
    <col min="11779" max="11779" width="19.140625" style="2" customWidth="1"/>
    <col min="11780" max="11780" width="43.28515625" style="2" customWidth="1"/>
    <col min="11781" max="11781" width="32.28515625" style="2" customWidth="1"/>
    <col min="11782" max="11782" width="23" style="2" customWidth="1"/>
    <col min="11783" max="11789" width="15.140625" style="2" customWidth="1"/>
    <col min="11790" max="11790" width="3.5703125" style="2" customWidth="1"/>
    <col min="11791" max="11801" width="14.5703125" style="2" customWidth="1"/>
    <col min="11802" max="11981" width="15.28515625" style="2"/>
    <col min="11982" max="11982" width="3.140625" style="2" customWidth="1"/>
    <col min="11983" max="12032" width="15.28515625" style="2"/>
    <col min="12033" max="12033" width="11.5703125" style="2" customWidth="1"/>
    <col min="12034" max="12034" width="7.5703125" style="2" customWidth="1"/>
    <col min="12035" max="12035" width="19.140625" style="2" customWidth="1"/>
    <col min="12036" max="12036" width="43.28515625" style="2" customWidth="1"/>
    <col min="12037" max="12037" width="32.28515625" style="2" customWidth="1"/>
    <col min="12038" max="12038" width="23" style="2" customWidth="1"/>
    <col min="12039" max="12045" width="15.140625" style="2" customWidth="1"/>
    <col min="12046" max="12046" width="3.5703125" style="2" customWidth="1"/>
    <col min="12047" max="12057" width="14.5703125" style="2" customWidth="1"/>
    <col min="12058" max="12237" width="15.28515625" style="2"/>
    <col min="12238" max="12238" width="3.140625" style="2" customWidth="1"/>
    <col min="12239" max="12288" width="15.28515625" style="2"/>
    <col min="12289" max="12289" width="11.5703125" style="2" customWidth="1"/>
    <col min="12290" max="12290" width="7.5703125" style="2" customWidth="1"/>
    <col min="12291" max="12291" width="19.140625" style="2" customWidth="1"/>
    <col min="12292" max="12292" width="43.28515625" style="2" customWidth="1"/>
    <col min="12293" max="12293" width="32.28515625" style="2" customWidth="1"/>
    <col min="12294" max="12294" width="23" style="2" customWidth="1"/>
    <col min="12295" max="12301" width="15.140625" style="2" customWidth="1"/>
    <col min="12302" max="12302" width="3.5703125" style="2" customWidth="1"/>
    <col min="12303" max="12313" width="14.5703125" style="2" customWidth="1"/>
    <col min="12314" max="12493" width="15.28515625" style="2"/>
    <col min="12494" max="12494" width="3.140625" style="2" customWidth="1"/>
    <col min="12495" max="12544" width="15.28515625" style="2"/>
    <col min="12545" max="12545" width="11.5703125" style="2" customWidth="1"/>
    <col min="12546" max="12546" width="7.5703125" style="2" customWidth="1"/>
    <col min="12547" max="12547" width="19.140625" style="2" customWidth="1"/>
    <col min="12548" max="12548" width="43.28515625" style="2" customWidth="1"/>
    <col min="12549" max="12549" width="32.28515625" style="2" customWidth="1"/>
    <col min="12550" max="12550" width="23" style="2" customWidth="1"/>
    <col min="12551" max="12557" width="15.140625" style="2" customWidth="1"/>
    <col min="12558" max="12558" width="3.5703125" style="2" customWidth="1"/>
    <col min="12559" max="12569" width="14.5703125" style="2" customWidth="1"/>
    <col min="12570" max="12749" width="15.28515625" style="2"/>
    <col min="12750" max="12750" width="3.140625" style="2" customWidth="1"/>
    <col min="12751" max="12800" width="15.28515625" style="2"/>
    <col min="12801" max="12801" width="11.5703125" style="2" customWidth="1"/>
    <col min="12802" max="12802" width="7.5703125" style="2" customWidth="1"/>
    <col min="12803" max="12803" width="19.140625" style="2" customWidth="1"/>
    <col min="12804" max="12804" width="43.28515625" style="2" customWidth="1"/>
    <col min="12805" max="12805" width="32.28515625" style="2" customWidth="1"/>
    <col min="12806" max="12806" width="23" style="2" customWidth="1"/>
    <col min="12807" max="12813" width="15.140625" style="2" customWidth="1"/>
    <col min="12814" max="12814" width="3.5703125" style="2" customWidth="1"/>
    <col min="12815" max="12825" width="14.5703125" style="2" customWidth="1"/>
    <col min="12826" max="13005" width="15.28515625" style="2"/>
    <col min="13006" max="13006" width="3.140625" style="2" customWidth="1"/>
    <col min="13007" max="13056" width="15.28515625" style="2"/>
    <col min="13057" max="13057" width="11.5703125" style="2" customWidth="1"/>
    <col min="13058" max="13058" width="7.5703125" style="2" customWidth="1"/>
    <col min="13059" max="13059" width="19.140625" style="2" customWidth="1"/>
    <col min="13060" max="13060" width="43.28515625" style="2" customWidth="1"/>
    <col min="13061" max="13061" width="32.28515625" style="2" customWidth="1"/>
    <col min="13062" max="13062" width="23" style="2" customWidth="1"/>
    <col min="13063" max="13069" width="15.140625" style="2" customWidth="1"/>
    <col min="13070" max="13070" width="3.5703125" style="2" customWidth="1"/>
    <col min="13071" max="13081" width="14.5703125" style="2" customWidth="1"/>
    <col min="13082" max="13261" width="15.28515625" style="2"/>
    <col min="13262" max="13262" width="3.140625" style="2" customWidth="1"/>
    <col min="13263" max="13312" width="15.28515625" style="2"/>
    <col min="13313" max="13313" width="11.5703125" style="2" customWidth="1"/>
    <col min="13314" max="13314" width="7.5703125" style="2" customWidth="1"/>
    <col min="13315" max="13315" width="19.140625" style="2" customWidth="1"/>
    <col min="13316" max="13316" width="43.28515625" style="2" customWidth="1"/>
    <col min="13317" max="13317" width="32.28515625" style="2" customWidth="1"/>
    <col min="13318" max="13318" width="23" style="2" customWidth="1"/>
    <col min="13319" max="13325" width="15.140625" style="2" customWidth="1"/>
    <col min="13326" max="13326" width="3.5703125" style="2" customWidth="1"/>
    <col min="13327" max="13337" width="14.5703125" style="2" customWidth="1"/>
    <col min="13338" max="13517" width="15.28515625" style="2"/>
    <col min="13518" max="13518" width="3.140625" style="2" customWidth="1"/>
    <col min="13519" max="13568" width="15.28515625" style="2"/>
    <col min="13569" max="13569" width="11.5703125" style="2" customWidth="1"/>
    <col min="13570" max="13570" width="7.5703125" style="2" customWidth="1"/>
    <col min="13571" max="13571" width="19.140625" style="2" customWidth="1"/>
    <col min="13572" max="13572" width="43.28515625" style="2" customWidth="1"/>
    <col min="13573" max="13573" width="32.28515625" style="2" customWidth="1"/>
    <col min="13574" max="13574" width="23" style="2" customWidth="1"/>
    <col min="13575" max="13581" width="15.140625" style="2" customWidth="1"/>
    <col min="13582" max="13582" width="3.5703125" style="2" customWidth="1"/>
    <col min="13583" max="13593" width="14.5703125" style="2" customWidth="1"/>
    <col min="13594" max="13773" width="15.28515625" style="2"/>
    <col min="13774" max="13774" width="3.140625" style="2" customWidth="1"/>
    <col min="13775" max="13824" width="15.28515625" style="2"/>
    <col min="13825" max="13825" width="11.5703125" style="2" customWidth="1"/>
    <col min="13826" max="13826" width="7.5703125" style="2" customWidth="1"/>
    <col min="13827" max="13827" width="19.140625" style="2" customWidth="1"/>
    <col min="13828" max="13828" width="43.28515625" style="2" customWidth="1"/>
    <col min="13829" max="13829" width="32.28515625" style="2" customWidth="1"/>
    <col min="13830" max="13830" width="23" style="2" customWidth="1"/>
    <col min="13831" max="13837" width="15.140625" style="2" customWidth="1"/>
    <col min="13838" max="13838" width="3.5703125" style="2" customWidth="1"/>
    <col min="13839" max="13849" width="14.5703125" style="2" customWidth="1"/>
    <col min="13850" max="14029" width="15.28515625" style="2"/>
    <col min="14030" max="14030" width="3.140625" style="2" customWidth="1"/>
    <col min="14031" max="14080" width="15.28515625" style="2"/>
    <col min="14081" max="14081" width="11.5703125" style="2" customWidth="1"/>
    <col min="14082" max="14082" width="7.5703125" style="2" customWidth="1"/>
    <col min="14083" max="14083" width="19.140625" style="2" customWidth="1"/>
    <col min="14084" max="14084" width="43.28515625" style="2" customWidth="1"/>
    <col min="14085" max="14085" width="32.28515625" style="2" customWidth="1"/>
    <col min="14086" max="14086" width="23" style="2" customWidth="1"/>
    <col min="14087" max="14093" width="15.140625" style="2" customWidth="1"/>
    <col min="14094" max="14094" width="3.5703125" style="2" customWidth="1"/>
    <col min="14095" max="14105" width="14.5703125" style="2" customWidth="1"/>
    <col min="14106" max="14285" width="15.28515625" style="2"/>
    <col min="14286" max="14286" width="3.140625" style="2" customWidth="1"/>
    <col min="14287" max="14336" width="15.28515625" style="2"/>
    <col min="14337" max="14337" width="11.5703125" style="2" customWidth="1"/>
    <col min="14338" max="14338" width="7.5703125" style="2" customWidth="1"/>
    <col min="14339" max="14339" width="19.140625" style="2" customWidth="1"/>
    <col min="14340" max="14340" width="43.28515625" style="2" customWidth="1"/>
    <col min="14341" max="14341" width="32.28515625" style="2" customWidth="1"/>
    <col min="14342" max="14342" width="23" style="2" customWidth="1"/>
    <col min="14343" max="14349" width="15.140625" style="2" customWidth="1"/>
    <col min="14350" max="14350" width="3.5703125" style="2" customWidth="1"/>
    <col min="14351" max="14361" width="14.5703125" style="2" customWidth="1"/>
    <col min="14362" max="14541" width="15.28515625" style="2"/>
    <col min="14542" max="14542" width="3.140625" style="2" customWidth="1"/>
    <col min="14543" max="14592" width="15.28515625" style="2"/>
    <col min="14593" max="14593" width="11.5703125" style="2" customWidth="1"/>
    <col min="14594" max="14594" width="7.5703125" style="2" customWidth="1"/>
    <col min="14595" max="14595" width="19.140625" style="2" customWidth="1"/>
    <col min="14596" max="14596" width="43.28515625" style="2" customWidth="1"/>
    <col min="14597" max="14597" width="32.28515625" style="2" customWidth="1"/>
    <col min="14598" max="14598" width="23" style="2" customWidth="1"/>
    <col min="14599" max="14605" width="15.140625" style="2" customWidth="1"/>
    <col min="14606" max="14606" width="3.5703125" style="2" customWidth="1"/>
    <col min="14607" max="14617" width="14.5703125" style="2" customWidth="1"/>
    <col min="14618" max="14797" width="15.28515625" style="2"/>
    <col min="14798" max="14798" width="3.140625" style="2" customWidth="1"/>
    <col min="14799" max="14848" width="15.28515625" style="2"/>
    <col min="14849" max="14849" width="11.5703125" style="2" customWidth="1"/>
    <col min="14850" max="14850" width="7.5703125" style="2" customWidth="1"/>
    <col min="14851" max="14851" width="19.140625" style="2" customWidth="1"/>
    <col min="14852" max="14852" width="43.28515625" style="2" customWidth="1"/>
    <col min="14853" max="14853" width="32.28515625" style="2" customWidth="1"/>
    <col min="14854" max="14854" width="23" style="2" customWidth="1"/>
    <col min="14855" max="14861" width="15.140625" style="2" customWidth="1"/>
    <col min="14862" max="14862" width="3.5703125" style="2" customWidth="1"/>
    <col min="14863" max="14873" width="14.5703125" style="2" customWidth="1"/>
    <col min="14874" max="15053" width="15.28515625" style="2"/>
    <col min="15054" max="15054" width="3.140625" style="2" customWidth="1"/>
    <col min="15055" max="15104" width="15.28515625" style="2"/>
    <col min="15105" max="15105" width="11.5703125" style="2" customWidth="1"/>
    <col min="15106" max="15106" width="7.5703125" style="2" customWidth="1"/>
    <col min="15107" max="15107" width="19.140625" style="2" customWidth="1"/>
    <col min="15108" max="15108" width="43.28515625" style="2" customWidth="1"/>
    <col min="15109" max="15109" width="32.28515625" style="2" customWidth="1"/>
    <col min="15110" max="15110" width="23" style="2" customWidth="1"/>
    <col min="15111" max="15117" width="15.140625" style="2" customWidth="1"/>
    <col min="15118" max="15118" width="3.5703125" style="2" customWidth="1"/>
    <col min="15119" max="15129" width="14.5703125" style="2" customWidth="1"/>
    <col min="15130" max="15309" width="15.28515625" style="2"/>
    <col min="15310" max="15310" width="3.140625" style="2" customWidth="1"/>
    <col min="15311" max="15360" width="15.28515625" style="2"/>
    <col min="15361" max="15361" width="11.5703125" style="2" customWidth="1"/>
    <col min="15362" max="15362" width="7.5703125" style="2" customWidth="1"/>
    <col min="15363" max="15363" width="19.140625" style="2" customWidth="1"/>
    <col min="15364" max="15364" width="43.28515625" style="2" customWidth="1"/>
    <col min="15365" max="15365" width="32.28515625" style="2" customWidth="1"/>
    <col min="15366" max="15366" width="23" style="2" customWidth="1"/>
    <col min="15367" max="15373" width="15.140625" style="2" customWidth="1"/>
    <col min="15374" max="15374" width="3.5703125" style="2" customWidth="1"/>
    <col min="15375" max="15385" width="14.5703125" style="2" customWidth="1"/>
    <col min="15386" max="15565" width="15.28515625" style="2"/>
    <col min="15566" max="15566" width="3.140625" style="2" customWidth="1"/>
    <col min="15567" max="15616" width="15.28515625" style="2"/>
    <col min="15617" max="15617" width="11.5703125" style="2" customWidth="1"/>
    <col min="15618" max="15618" width="7.5703125" style="2" customWidth="1"/>
    <col min="15619" max="15619" width="19.140625" style="2" customWidth="1"/>
    <col min="15620" max="15620" width="43.28515625" style="2" customWidth="1"/>
    <col min="15621" max="15621" width="32.28515625" style="2" customWidth="1"/>
    <col min="15622" max="15622" width="23" style="2" customWidth="1"/>
    <col min="15623" max="15629" width="15.140625" style="2" customWidth="1"/>
    <col min="15630" max="15630" width="3.5703125" style="2" customWidth="1"/>
    <col min="15631" max="15641" width="14.5703125" style="2" customWidth="1"/>
    <col min="15642" max="15821" width="15.28515625" style="2"/>
    <col min="15822" max="15822" width="3.140625" style="2" customWidth="1"/>
    <col min="15823" max="15872" width="15.28515625" style="2"/>
    <col min="15873" max="15873" width="11.5703125" style="2" customWidth="1"/>
    <col min="15874" max="15874" width="7.5703125" style="2" customWidth="1"/>
    <col min="15875" max="15875" width="19.140625" style="2" customWidth="1"/>
    <col min="15876" max="15876" width="43.28515625" style="2" customWidth="1"/>
    <col min="15877" max="15877" width="32.28515625" style="2" customWidth="1"/>
    <col min="15878" max="15878" width="23" style="2" customWidth="1"/>
    <col min="15879" max="15885" width="15.140625" style="2" customWidth="1"/>
    <col min="15886" max="15886" width="3.5703125" style="2" customWidth="1"/>
    <col min="15887" max="15897" width="14.5703125" style="2" customWidth="1"/>
    <col min="15898" max="16077" width="15.28515625" style="2"/>
    <col min="16078" max="16078" width="3.140625" style="2" customWidth="1"/>
    <col min="16079" max="16128" width="15.28515625" style="2"/>
    <col min="16129" max="16129" width="11.5703125" style="2" customWidth="1"/>
    <col min="16130" max="16130" width="7.5703125" style="2" customWidth="1"/>
    <col min="16131" max="16131" width="19.140625" style="2" customWidth="1"/>
    <col min="16132" max="16132" width="43.28515625" style="2" customWidth="1"/>
    <col min="16133" max="16133" width="32.28515625" style="2" customWidth="1"/>
    <col min="16134" max="16134" width="23" style="2" customWidth="1"/>
    <col min="16135" max="16141" width="15.140625" style="2" customWidth="1"/>
    <col min="16142" max="16142" width="3.5703125" style="2" customWidth="1"/>
    <col min="16143" max="16153" width="14.5703125" style="2" customWidth="1"/>
    <col min="16154" max="16333" width="15.28515625" style="2"/>
    <col min="16334" max="16334" width="3.140625" style="2" customWidth="1"/>
    <col min="16335" max="16384" width="15.28515625" style="2"/>
  </cols>
  <sheetData>
    <row r="1" spans="1:256" ht="50.1" customHeight="1" x14ac:dyDescent="0.6">
      <c r="A1" s="107"/>
      <c r="B1" s="107"/>
      <c r="C1" s="107"/>
      <c r="D1" s="108"/>
      <c r="E1" s="108"/>
      <c r="F1" s="107"/>
      <c r="G1" s="107"/>
      <c r="H1" s="109" t="s">
        <v>78</v>
      </c>
      <c r="I1" s="109"/>
      <c r="J1" s="109"/>
      <c r="K1" s="109"/>
      <c r="L1" s="109"/>
      <c r="M1" s="109"/>
      <c r="N1" s="160"/>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row>
    <row r="2" spans="1:256" ht="50.1" customHeight="1" x14ac:dyDescent="0.65">
      <c r="A2" s="107"/>
      <c r="B2" s="107"/>
      <c r="C2" s="107"/>
      <c r="D2" s="108"/>
      <c r="E2" s="108"/>
      <c r="F2" s="107"/>
      <c r="G2" s="107"/>
      <c r="H2" s="112"/>
      <c r="I2" s="113" t="s">
        <v>79</v>
      </c>
      <c r="J2" s="113"/>
      <c r="K2" s="114"/>
      <c r="L2" s="113"/>
      <c r="M2" s="114"/>
      <c r="N2" s="160"/>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row>
    <row r="3" spans="1:256" ht="50.1" customHeight="1" x14ac:dyDescent="0.4">
      <c r="A3" s="107"/>
      <c r="B3" s="107"/>
      <c r="C3" s="107"/>
      <c r="D3" s="108"/>
      <c r="E3" s="108"/>
      <c r="F3" s="107"/>
      <c r="G3" s="107"/>
      <c r="H3" s="112"/>
      <c r="I3" s="115" t="s">
        <v>10</v>
      </c>
      <c r="J3" s="116"/>
      <c r="K3" s="117" t="s">
        <v>182</v>
      </c>
      <c r="L3" s="118"/>
      <c r="M3" s="118"/>
      <c r="N3" s="160"/>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row>
    <row r="4" spans="1:256" ht="50.1" customHeight="1" x14ac:dyDescent="0.6">
      <c r="A4" s="107"/>
      <c r="B4" s="107"/>
      <c r="C4" s="119" t="s">
        <v>11</v>
      </c>
      <c r="D4" s="120"/>
      <c r="E4" s="121" t="s">
        <v>36</v>
      </c>
      <c r="F4" s="121" t="e">
        <f>'[2]vnos podatkov'!$C$10</f>
        <v>#REF!</v>
      </c>
      <c r="G4" s="122" t="e">
        <f>'[2]vnos podatkov'!$C$10</f>
        <v>#REF!</v>
      </c>
      <c r="H4" s="122" t="e">
        <f>'[2]vnos podatkov'!$C$10</f>
        <v>#REF!</v>
      </c>
      <c r="I4" s="123" t="s">
        <v>12</v>
      </c>
      <c r="J4" s="123"/>
      <c r="K4" s="168">
        <v>45675</v>
      </c>
      <c r="L4" s="168"/>
      <c r="M4" s="124"/>
      <c r="N4" s="160"/>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row>
    <row r="5" spans="1:256" ht="50.1" customHeight="1" x14ac:dyDescent="0.65">
      <c r="A5" s="107"/>
      <c r="B5" s="107"/>
      <c r="C5" s="119" t="s">
        <v>13</v>
      </c>
      <c r="D5" s="120"/>
      <c r="E5" s="103" t="s">
        <v>35</v>
      </c>
      <c r="F5" s="91"/>
      <c r="G5" s="92"/>
      <c r="H5" s="92"/>
      <c r="I5" s="123" t="s">
        <v>80</v>
      </c>
      <c r="J5" s="123"/>
      <c r="K5" s="114">
        <v>9</v>
      </c>
      <c r="L5" s="114"/>
      <c r="M5" s="114"/>
      <c r="N5" s="160"/>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c r="IM5" s="111"/>
      <c r="IN5" s="111"/>
      <c r="IO5" s="111"/>
      <c r="IP5" s="111"/>
      <c r="IQ5" s="111"/>
      <c r="IR5" s="111"/>
      <c r="IS5" s="111"/>
      <c r="IT5" s="111"/>
      <c r="IU5" s="111"/>
      <c r="IV5" s="111"/>
    </row>
    <row r="6" spans="1:256" s="130" customFormat="1" ht="80.099999999999994" customHeight="1" x14ac:dyDescent="0.65">
      <c r="A6" s="107"/>
      <c r="B6" s="107"/>
      <c r="C6" s="125"/>
      <c r="D6" s="126"/>
      <c r="E6" s="127"/>
      <c r="F6" s="114"/>
      <c r="G6" s="128"/>
      <c r="H6" s="128"/>
      <c r="I6" s="128"/>
      <c r="J6" s="128"/>
      <c r="K6" s="128"/>
      <c r="L6" s="128"/>
      <c r="M6" s="128"/>
      <c r="N6" s="160"/>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row>
    <row r="7" spans="1:256" s="130" customFormat="1" ht="40.5" customHeight="1" x14ac:dyDescent="0.65">
      <c r="A7" s="107"/>
      <c r="B7" s="107"/>
      <c r="C7" s="125" t="s">
        <v>14</v>
      </c>
      <c r="D7" s="131"/>
      <c r="E7" s="127"/>
      <c r="F7" s="114"/>
      <c r="G7" s="132"/>
      <c r="H7" s="132"/>
      <c r="I7" s="132"/>
      <c r="J7" s="132"/>
      <c r="K7" s="132"/>
      <c r="L7" s="133" t="s">
        <v>15</v>
      </c>
      <c r="M7" s="133" t="s">
        <v>16</v>
      </c>
      <c r="N7" s="160"/>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row>
    <row r="8" spans="1:256" s="137" customFormat="1" ht="39.75" customHeight="1" x14ac:dyDescent="0.45">
      <c r="A8" s="107"/>
      <c r="B8" s="107"/>
      <c r="C8" s="134" t="s">
        <v>18</v>
      </c>
      <c r="D8" s="135" t="s">
        <v>19</v>
      </c>
      <c r="E8" s="135" t="s">
        <v>20</v>
      </c>
      <c r="F8" s="134" t="s">
        <v>21</v>
      </c>
      <c r="G8" s="134" t="s">
        <v>24</v>
      </c>
      <c r="H8" s="134" t="s">
        <v>23</v>
      </c>
      <c r="I8" s="134" t="s">
        <v>32</v>
      </c>
      <c r="J8" s="134" t="s">
        <v>81</v>
      </c>
      <c r="K8" s="134">
        <v>5</v>
      </c>
      <c r="L8" s="133"/>
      <c r="M8" s="133"/>
      <c r="N8" s="160"/>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c r="IR8" s="136"/>
      <c r="IS8" s="136"/>
      <c r="IT8" s="136"/>
      <c r="IU8" s="136"/>
      <c r="IV8" s="136"/>
    </row>
    <row r="9" spans="1:256" ht="60" customHeight="1" x14ac:dyDescent="0.35">
      <c r="A9" s="138"/>
      <c r="B9" s="139">
        <v>1</v>
      </c>
      <c r="C9" s="140" t="str">
        <f>UPPER(IF($A9="","",VLOOKUP($A9,'[2]m round robin žrebna lista'!$A$7:$R$128,2)))</f>
        <v/>
      </c>
      <c r="D9" s="141" t="s">
        <v>183</v>
      </c>
      <c r="E9" s="141" t="s">
        <v>184</v>
      </c>
      <c r="F9" s="140" t="str">
        <f>UPPER(IF($A9="","",VLOOKUP($A9,'[2]m round robin žrebna lista'!$A$7:$R$128,5)))</f>
        <v/>
      </c>
      <c r="G9" s="142"/>
      <c r="H9" s="143" t="s">
        <v>112</v>
      </c>
      <c r="I9" s="143" t="s">
        <v>139</v>
      </c>
      <c r="J9" s="143" t="s">
        <v>100</v>
      </c>
      <c r="K9" s="143" t="s">
        <v>95</v>
      </c>
      <c r="L9" s="144">
        <v>2</v>
      </c>
      <c r="M9" s="144">
        <v>3</v>
      </c>
      <c r="N9" s="160"/>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c r="IV9" s="111"/>
    </row>
    <row r="10" spans="1:256" ht="60" customHeight="1" x14ac:dyDescent="0.35">
      <c r="A10" s="138"/>
      <c r="B10" s="139">
        <v>2</v>
      </c>
      <c r="C10" s="140" t="str">
        <f>UPPER(IF($A10="","",VLOOKUP($A10,'[2]m round robin žrebna lista'!$A$7:$R$128,2)))</f>
        <v/>
      </c>
      <c r="D10" s="141" t="s">
        <v>91</v>
      </c>
      <c r="E10" s="141" t="s">
        <v>90</v>
      </c>
      <c r="F10" s="140" t="str">
        <f>UPPER(IF($A10="","",VLOOKUP($A10,'[2]m round robin žrebna lista'!$A$7:$R$128,5)))</f>
        <v/>
      </c>
      <c r="G10" s="143" t="s">
        <v>114</v>
      </c>
      <c r="H10" s="142"/>
      <c r="I10" s="143" t="s">
        <v>93</v>
      </c>
      <c r="J10" s="143" t="s">
        <v>119</v>
      </c>
      <c r="K10" s="143" t="s">
        <v>138</v>
      </c>
      <c r="L10" s="144">
        <v>3</v>
      </c>
      <c r="M10" s="144">
        <v>2</v>
      </c>
      <c r="N10" s="160"/>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c r="IR10" s="111"/>
      <c r="IS10" s="111"/>
      <c r="IT10" s="111"/>
      <c r="IU10" s="111"/>
      <c r="IV10" s="111"/>
    </row>
    <row r="11" spans="1:256" ht="60" customHeight="1" x14ac:dyDescent="0.35">
      <c r="A11" s="138"/>
      <c r="B11" s="139">
        <v>3</v>
      </c>
      <c r="C11" s="140" t="str">
        <f>UPPER(IF($A11="","",VLOOKUP($A11,'[2]m round robin žrebna lista'!$A$7:$R$128,2)))</f>
        <v/>
      </c>
      <c r="D11" s="141" t="s">
        <v>87</v>
      </c>
      <c r="E11" s="141" t="s">
        <v>26</v>
      </c>
      <c r="F11" s="140" t="str">
        <f>UPPER(IF($A11="","",VLOOKUP($A11,'[2]m round robin žrebna lista'!$A$7:$R$128,5)))</f>
        <v/>
      </c>
      <c r="G11" s="143" t="s">
        <v>138</v>
      </c>
      <c r="H11" s="143" t="s">
        <v>95</v>
      </c>
      <c r="I11" s="142"/>
      <c r="J11" s="143" t="s">
        <v>119</v>
      </c>
      <c r="K11" s="143" t="s">
        <v>115</v>
      </c>
      <c r="L11" s="144">
        <v>4</v>
      </c>
      <c r="M11" s="144">
        <v>1</v>
      </c>
      <c r="N11" s="160"/>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60" customHeight="1" x14ac:dyDescent="0.35">
      <c r="A12" s="138"/>
      <c r="B12" s="139">
        <v>4</v>
      </c>
      <c r="C12" s="140" t="str">
        <f>UPPER(IF($A12="","",VLOOKUP($A12,'[2]m round robin žrebna lista'!$A$7:$R$128,2)))</f>
        <v/>
      </c>
      <c r="D12" s="141" t="s">
        <v>185</v>
      </c>
      <c r="E12" s="141" t="s">
        <v>186</v>
      </c>
      <c r="F12" s="140" t="str">
        <f>UPPER(IF($A12="","",VLOOKUP($A12,'[2]m round robin žrebna lista'!$A$7:$R$128,5)))</f>
        <v/>
      </c>
      <c r="G12" s="143" t="s">
        <v>94</v>
      </c>
      <c r="H12" s="143" t="s">
        <v>118</v>
      </c>
      <c r="I12" s="143" t="s">
        <v>118</v>
      </c>
      <c r="J12" s="142"/>
      <c r="K12" s="143" t="s">
        <v>94</v>
      </c>
      <c r="L12" s="169" t="s">
        <v>22</v>
      </c>
      <c r="M12" s="144">
        <v>5</v>
      </c>
      <c r="N12" s="160"/>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c r="IR12" s="111"/>
      <c r="IS12" s="111"/>
      <c r="IT12" s="111"/>
      <c r="IU12" s="111"/>
      <c r="IV12" s="111"/>
    </row>
    <row r="13" spans="1:256" ht="60" customHeight="1" x14ac:dyDescent="0.35">
      <c r="A13" s="138"/>
      <c r="B13" s="139">
        <v>5</v>
      </c>
      <c r="C13" s="140" t="str">
        <f>UPPER(IF($A13="","",VLOOKUP($A13,'[2]m round robin žrebna lista'!$A$7:$R$128,2)))</f>
        <v/>
      </c>
      <c r="D13" s="141" t="s">
        <v>133</v>
      </c>
      <c r="E13" s="141" t="s">
        <v>187</v>
      </c>
      <c r="F13" s="140" t="str">
        <f>UPPER(IF($A13="","",VLOOKUP($A13,'[2]m round robin žrebna lista'!$A$7:$R$128,5)))</f>
        <v/>
      </c>
      <c r="G13" s="143" t="s">
        <v>93</v>
      </c>
      <c r="H13" s="143" t="s">
        <v>139</v>
      </c>
      <c r="I13" s="143" t="s">
        <v>111</v>
      </c>
      <c r="J13" s="143" t="s">
        <v>100</v>
      </c>
      <c r="K13" s="142"/>
      <c r="L13" s="169">
        <v>1</v>
      </c>
      <c r="M13" s="144">
        <v>4</v>
      </c>
      <c r="N13" s="160"/>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row>
    <row r="14" spans="1:256" ht="80.099999999999994" customHeight="1" x14ac:dyDescent="0.65">
      <c r="A14" s="145"/>
      <c r="B14" s="145"/>
      <c r="C14" s="125"/>
      <c r="D14" s="126"/>
      <c r="E14" s="127"/>
      <c r="F14" s="114"/>
      <c r="G14" s="146"/>
      <c r="H14" s="146"/>
      <c r="I14" s="146"/>
      <c r="J14" s="146"/>
      <c r="K14" s="146"/>
      <c r="L14" s="146"/>
      <c r="M14" s="146"/>
      <c r="N14" s="160"/>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row>
    <row r="15" spans="1:256" ht="39.75" customHeight="1" x14ac:dyDescent="0.45">
      <c r="A15" s="145"/>
      <c r="B15" s="145"/>
      <c r="C15" s="125" t="s">
        <v>25</v>
      </c>
      <c r="D15" s="147"/>
      <c r="E15" s="135"/>
      <c r="F15" s="148" t="s">
        <v>21</v>
      </c>
      <c r="G15" s="148" t="s">
        <v>24</v>
      </c>
      <c r="H15" s="148" t="s">
        <v>23</v>
      </c>
      <c r="I15" s="148" t="s">
        <v>32</v>
      </c>
      <c r="J15" s="148" t="s">
        <v>81</v>
      </c>
      <c r="K15" s="133" t="s">
        <v>15</v>
      </c>
      <c r="L15" s="133" t="s">
        <v>16</v>
      </c>
      <c r="M15" s="133"/>
      <c r="N15" s="160"/>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row>
    <row r="16" spans="1:256" ht="39.75" customHeight="1" x14ac:dyDescent="0.45">
      <c r="A16" s="145"/>
      <c r="B16" s="145"/>
      <c r="C16" s="134" t="s">
        <v>18</v>
      </c>
      <c r="D16" s="135" t="s">
        <v>19</v>
      </c>
      <c r="E16" s="135" t="s">
        <v>20</v>
      </c>
      <c r="F16" s="148"/>
      <c r="G16" s="148"/>
      <c r="H16" s="148"/>
      <c r="I16" s="148"/>
      <c r="J16" s="148"/>
      <c r="K16" s="133"/>
      <c r="L16" s="133"/>
      <c r="M16" s="133"/>
      <c r="N16" s="160"/>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c r="IR16" s="111"/>
      <c r="IS16" s="111"/>
      <c r="IT16" s="111"/>
      <c r="IU16" s="111"/>
      <c r="IV16" s="111"/>
    </row>
    <row r="17" spans="1:256" ht="60" customHeight="1" x14ac:dyDescent="0.35">
      <c r="A17" s="138"/>
      <c r="B17" s="139">
        <v>1</v>
      </c>
      <c r="C17" s="140" t="str">
        <f>UPPER(IF($A17="","",VLOOKUP($A17,'[2]m round robin žrebna lista'!$A$7:$R$128,2)))</f>
        <v/>
      </c>
      <c r="D17" s="141" t="s">
        <v>107</v>
      </c>
      <c r="E17" s="141" t="s">
        <v>103</v>
      </c>
      <c r="F17" s="140" t="str">
        <f>UPPER(IF($A17="","",VLOOKUP($A17,'[2]m round robin žrebna lista'!$A$7:$R$128,5)))</f>
        <v/>
      </c>
      <c r="G17" s="142"/>
      <c r="H17" s="143" t="s">
        <v>96</v>
      </c>
      <c r="I17" s="143" t="s">
        <v>95</v>
      </c>
      <c r="J17" s="143" t="s">
        <v>113</v>
      </c>
      <c r="K17" s="144">
        <v>3</v>
      </c>
      <c r="L17" s="144">
        <v>1</v>
      </c>
      <c r="M17" s="160"/>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1"/>
      <c r="IP17" s="111"/>
      <c r="IQ17" s="111"/>
      <c r="IR17" s="111"/>
      <c r="IS17" s="111"/>
      <c r="IT17" s="111"/>
      <c r="IU17" s="111"/>
    </row>
    <row r="18" spans="1:256" ht="60" customHeight="1" x14ac:dyDescent="0.35">
      <c r="A18" s="138"/>
      <c r="B18" s="139">
        <v>2</v>
      </c>
      <c r="C18" s="140" t="str">
        <f>UPPER(IF($A18="","",VLOOKUP($A18,'[2]m round robin žrebna lista'!$A$7:$R$128,2)))</f>
        <v/>
      </c>
      <c r="D18" s="141" t="s">
        <v>108</v>
      </c>
      <c r="E18" s="141" t="s">
        <v>104</v>
      </c>
      <c r="F18" s="140" t="str">
        <f>UPPER(IF($A18="","",VLOOKUP($A18,'[2]m round robin žrebna lista'!$A$7:$R$128,5)))</f>
        <v/>
      </c>
      <c r="G18" s="143" t="s">
        <v>92</v>
      </c>
      <c r="H18" s="142"/>
      <c r="I18" s="143" t="s">
        <v>95</v>
      </c>
      <c r="J18" s="143" t="s">
        <v>96</v>
      </c>
      <c r="K18" s="144">
        <v>2</v>
      </c>
      <c r="L18" s="144">
        <v>2</v>
      </c>
      <c r="M18" s="160"/>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c r="HC18" s="111"/>
      <c r="HD18" s="111"/>
      <c r="HE18" s="111"/>
      <c r="HF18" s="111"/>
      <c r="HG18" s="111"/>
      <c r="HH18" s="111"/>
      <c r="HI18" s="111"/>
      <c r="HJ18" s="111"/>
      <c r="HK18" s="111"/>
      <c r="HL18" s="111"/>
      <c r="HM18" s="111"/>
      <c r="HN18" s="111"/>
      <c r="HO18" s="111"/>
      <c r="HP18" s="111"/>
      <c r="HQ18" s="111"/>
      <c r="HR18" s="111"/>
      <c r="HS18" s="111"/>
      <c r="HT18" s="111"/>
      <c r="HU18" s="111"/>
      <c r="HV18" s="111"/>
      <c r="HW18" s="111"/>
      <c r="HX18" s="111"/>
      <c r="HY18" s="111"/>
      <c r="HZ18" s="111"/>
      <c r="IA18" s="111"/>
      <c r="IB18" s="111"/>
      <c r="IC18" s="111"/>
      <c r="ID18" s="111"/>
      <c r="IE18" s="111"/>
      <c r="IF18" s="111"/>
      <c r="IG18" s="111"/>
      <c r="IH18" s="111"/>
      <c r="II18" s="111"/>
      <c r="IJ18" s="111"/>
      <c r="IK18" s="111"/>
      <c r="IL18" s="111"/>
      <c r="IM18" s="111"/>
      <c r="IN18" s="111"/>
      <c r="IO18" s="111"/>
      <c r="IP18" s="111"/>
      <c r="IQ18" s="111"/>
      <c r="IR18" s="111"/>
      <c r="IS18" s="111"/>
      <c r="IT18" s="111"/>
      <c r="IU18" s="111"/>
    </row>
    <row r="19" spans="1:256" ht="60" customHeight="1" x14ac:dyDescent="0.35">
      <c r="A19" s="138"/>
      <c r="B19" s="139">
        <v>3</v>
      </c>
      <c r="C19" s="140" t="str">
        <f>UPPER(IF($A19="","",VLOOKUP($A19,'[2]m round robin žrebna lista'!$A$7:$R$128,2)))</f>
        <v/>
      </c>
      <c r="D19" s="141" t="s">
        <v>188</v>
      </c>
      <c r="E19" s="141" t="s">
        <v>26</v>
      </c>
      <c r="F19" s="140" t="str">
        <f>UPPER(IF($A19="","",VLOOKUP($A19,'[2]m round robin žrebna lista'!$A$7:$R$128,5)))</f>
        <v/>
      </c>
      <c r="G19" s="143" t="s">
        <v>93</v>
      </c>
      <c r="H19" s="143" t="s">
        <v>93</v>
      </c>
      <c r="I19" s="142"/>
      <c r="J19" s="143" t="s">
        <v>138</v>
      </c>
      <c r="K19" s="169">
        <v>1</v>
      </c>
      <c r="L19" s="144">
        <v>3</v>
      </c>
      <c r="M19" s="160"/>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c r="FU19" s="111"/>
      <c r="FV19" s="111"/>
      <c r="FW19" s="111"/>
      <c r="FX19" s="111"/>
      <c r="FY19" s="111"/>
      <c r="FZ19" s="111"/>
      <c r="GA19" s="111"/>
      <c r="GB19" s="111"/>
      <c r="GC19" s="111"/>
      <c r="GD19" s="111"/>
      <c r="GE19" s="111"/>
      <c r="GF19" s="111"/>
      <c r="GG19" s="111"/>
      <c r="GH19" s="111"/>
      <c r="GI19" s="111"/>
      <c r="GJ19" s="111"/>
      <c r="GK19" s="111"/>
      <c r="GL19" s="111"/>
      <c r="GM19" s="111"/>
      <c r="GN19" s="111"/>
      <c r="GO19" s="111"/>
      <c r="GP19" s="111"/>
      <c r="GQ19" s="111"/>
      <c r="GR19" s="111"/>
      <c r="GS19" s="111"/>
      <c r="GT19" s="111"/>
      <c r="GU19" s="111"/>
      <c r="GV19" s="111"/>
      <c r="GW19" s="111"/>
      <c r="GX19" s="111"/>
      <c r="GY19" s="111"/>
      <c r="GZ19" s="111"/>
      <c r="HA19" s="111"/>
      <c r="HB19" s="111"/>
      <c r="HC19" s="111"/>
      <c r="HD19" s="111"/>
      <c r="HE19" s="111"/>
      <c r="HF19" s="111"/>
      <c r="HG19" s="111"/>
      <c r="HH19" s="111"/>
      <c r="HI19" s="111"/>
      <c r="HJ19" s="111"/>
      <c r="HK19" s="111"/>
      <c r="HL19" s="111"/>
      <c r="HM19" s="111"/>
      <c r="HN19" s="111"/>
      <c r="HO19" s="111"/>
      <c r="HP19" s="111"/>
      <c r="HQ19" s="111"/>
      <c r="HR19" s="111"/>
      <c r="HS19" s="111"/>
      <c r="HT19" s="111"/>
      <c r="HU19" s="111"/>
      <c r="HV19" s="111"/>
      <c r="HW19" s="111"/>
      <c r="HX19" s="111"/>
      <c r="HY19" s="111"/>
      <c r="HZ19" s="111"/>
      <c r="IA19" s="111"/>
      <c r="IB19" s="111"/>
      <c r="IC19" s="111"/>
      <c r="ID19" s="111"/>
      <c r="IE19" s="111"/>
      <c r="IF19" s="111"/>
      <c r="IG19" s="111"/>
      <c r="IH19" s="111"/>
      <c r="II19" s="111"/>
      <c r="IJ19" s="111"/>
      <c r="IK19" s="111"/>
      <c r="IL19" s="111"/>
      <c r="IM19" s="111"/>
      <c r="IN19" s="111"/>
      <c r="IO19" s="111"/>
      <c r="IP19" s="111"/>
      <c r="IQ19" s="111"/>
      <c r="IR19" s="111"/>
      <c r="IS19" s="111"/>
      <c r="IT19" s="111"/>
      <c r="IU19" s="111"/>
    </row>
    <row r="20" spans="1:256" ht="60" customHeight="1" x14ac:dyDescent="0.35">
      <c r="A20" s="138"/>
      <c r="B20" s="139">
        <v>4</v>
      </c>
      <c r="C20" s="140" t="str">
        <f>UPPER(IF($A20="","",VLOOKUP($A20,'[2]m round robin žrebna lista'!$A$7:$R$128,2)))</f>
        <v/>
      </c>
      <c r="D20" s="141" t="s">
        <v>190</v>
      </c>
      <c r="E20" s="141" t="s">
        <v>189</v>
      </c>
      <c r="F20" s="140" t="str">
        <f>UPPER(IF($A20="","",VLOOKUP($A20,'[2]m round robin žrebna lista'!$A$7:$R$128,5)))</f>
        <v/>
      </c>
      <c r="G20" s="143" t="s">
        <v>116</v>
      </c>
      <c r="H20" s="143" t="s">
        <v>92</v>
      </c>
      <c r="I20" s="143" t="s">
        <v>139</v>
      </c>
      <c r="J20" s="142"/>
      <c r="K20" s="169" t="s">
        <v>22</v>
      </c>
      <c r="L20" s="144">
        <v>4</v>
      </c>
      <c r="M20" s="160"/>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1"/>
      <c r="GP20" s="111"/>
      <c r="GQ20" s="111"/>
      <c r="GR20" s="111"/>
      <c r="GS20" s="111"/>
      <c r="GT20" s="111"/>
      <c r="GU20" s="111"/>
      <c r="GV20" s="111"/>
      <c r="GW20" s="111"/>
      <c r="GX20" s="111"/>
      <c r="GY20" s="111"/>
      <c r="GZ20" s="111"/>
      <c r="HA20" s="111"/>
      <c r="HB20" s="111"/>
      <c r="HC20" s="111"/>
      <c r="HD20" s="111"/>
      <c r="HE20" s="111"/>
      <c r="HF20" s="111"/>
      <c r="HG20" s="111"/>
      <c r="HH20" s="111"/>
      <c r="HI20" s="111"/>
      <c r="HJ20" s="111"/>
      <c r="HK20" s="111"/>
      <c r="HL20" s="111"/>
      <c r="HM20" s="111"/>
      <c r="HN20" s="111"/>
      <c r="HO20" s="111"/>
      <c r="HP20" s="111"/>
      <c r="HQ20" s="111"/>
      <c r="HR20" s="111"/>
      <c r="HS20" s="111"/>
      <c r="HT20" s="111"/>
      <c r="HU20" s="111"/>
      <c r="HV20" s="111"/>
      <c r="HW20" s="111"/>
      <c r="HX20" s="111"/>
      <c r="HY20" s="111"/>
      <c r="HZ20" s="111"/>
      <c r="IA20" s="111"/>
      <c r="IB20" s="111"/>
      <c r="IC20" s="111"/>
      <c r="ID20" s="111"/>
      <c r="IE20" s="111"/>
      <c r="IF20" s="111"/>
      <c r="IG20" s="111"/>
      <c r="IH20" s="111"/>
      <c r="II20" s="111"/>
      <c r="IJ20" s="111"/>
      <c r="IK20" s="111"/>
      <c r="IL20" s="111"/>
      <c r="IM20" s="111"/>
      <c r="IN20" s="111"/>
      <c r="IO20" s="111"/>
      <c r="IP20" s="111"/>
      <c r="IQ20" s="111"/>
      <c r="IR20" s="111"/>
      <c r="IS20" s="111"/>
      <c r="IT20" s="111"/>
      <c r="IU20" s="111"/>
    </row>
    <row r="21" spans="1:256" ht="80.099999999999994" customHeight="1" x14ac:dyDescent="0.65">
      <c r="A21" s="112"/>
      <c r="B21" s="112"/>
      <c r="D21" s="126"/>
      <c r="E21" s="127"/>
      <c r="F21" s="114"/>
      <c r="G21" s="146"/>
      <c r="H21" s="146"/>
      <c r="I21" s="146"/>
      <c r="J21" s="146"/>
      <c r="K21" s="146"/>
      <c r="L21" s="146"/>
      <c r="M21" s="146"/>
      <c r="N21" s="160"/>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c r="HS21" s="111"/>
      <c r="HT21" s="111"/>
      <c r="HU21" s="111"/>
      <c r="HV21" s="111"/>
      <c r="HW21" s="111"/>
      <c r="HX21" s="111"/>
      <c r="HY21" s="111"/>
      <c r="HZ21" s="111"/>
      <c r="IA21" s="111"/>
      <c r="IB21" s="111"/>
      <c r="IC21" s="111"/>
      <c r="ID21" s="111"/>
      <c r="IE21" s="111"/>
      <c r="IF21" s="111"/>
      <c r="IG21" s="111"/>
      <c r="IH21" s="111"/>
      <c r="II21" s="111"/>
      <c r="IJ21" s="111"/>
      <c r="IK21" s="111"/>
      <c r="IL21" s="111"/>
      <c r="IM21" s="111"/>
      <c r="IN21" s="111"/>
      <c r="IO21" s="111"/>
      <c r="IP21" s="111"/>
      <c r="IQ21" s="111"/>
      <c r="IR21" s="111"/>
      <c r="IS21" s="111"/>
      <c r="IT21" s="111"/>
      <c r="IU21" s="111"/>
      <c r="IV21" s="111"/>
    </row>
    <row r="22" spans="1:256" ht="102.75" customHeight="1" x14ac:dyDescent="0.5">
      <c r="A22" s="146"/>
      <c r="B22" s="146"/>
      <c r="C22" s="145" t="s">
        <v>29</v>
      </c>
      <c r="D22" s="150"/>
      <c r="E22" s="150"/>
      <c r="F22" s="151" t="s">
        <v>27</v>
      </c>
      <c r="G22" s="152" t="s">
        <v>121</v>
      </c>
      <c r="H22" s="153"/>
      <c r="I22" s="153"/>
      <c r="J22" s="153"/>
      <c r="K22" s="145" t="s">
        <v>28</v>
      </c>
      <c r="L22" s="154"/>
      <c r="M22" s="154"/>
      <c r="N22" s="160"/>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111"/>
      <c r="FY22" s="111"/>
      <c r="FZ22" s="111"/>
      <c r="GA22" s="111"/>
      <c r="GB22" s="111"/>
      <c r="GC22" s="111"/>
      <c r="GD22" s="111"/>
      <c r="GE22" s="111"/>
      <c r="GF22" s="111"/>
      <c r="GG22" s="111"/>
      <c r="GH22" s="111"/>
      <c r="GI22" s="111"/>
      <c r="GJ22" s="111"/>
      <c r="GK22" s="111"/>
      <c r="GL22" s="111"/>
      <c r="GM22" s="111"/>
      <c r="GN22" s="111"/>
      <c r="GO22" s="111"/>
      <c r="GP22" s="111"/>
      <c r="GQ22" s="111"/>
      <c r="GR22" s="111"/>
      <c r="GS22" s="111"/>
      <c r="GT22" s="111"/>
      <c r="GU22" s="111"/>
      <c r="GV22" s="111"/>
      <c r="GW22" s="111"/>
      <c r="GX22" s="111"/>
      <c r="GY22" s="111"/>
      <c r="GZ22" s="111"/>
      <c r="HA22" s="111"/>
      <c r="HB22" s="111"/>
      <c r="HC22" s="111"/>
      <c r="HD22" s="111"/>
      <c r="HE22" s="111"/>
      <c r="HF22" s="111"/>
      <c r="HG22" s="111"/>
      <c r="HH22" s="111"/>
      <c r="HI22" s="111"/>
      <c r="HJ22" s="111"/>
      <c r="HK22" s="111"/>
      <c r="HL22" s="111"/>
      <c r="HM22" s="111"/>
      <c r="HN22" s="111"/>
      <c r="HO22" s="111"/>
      <c r="HP22" s="111"/>
      <c r="HQ22" s="111"/>
      <c r="HR22" s="111"/>
      <c r="HS22" s="111"/>
      <c r="HT22" s="111"/>
      <c r="HU22" s="111"/>
      <c r="HV22" s="111"/>
      <c r="HW22" s="111"/>
      <c r="HX22" s="111"/>
      <c r="HY22" s="111"/>
      <c r="HZ22" s="111"/>
      <c r="IA22" s="111"/>
      <c r="IB22" s="111"/>
      <c r="IC22" s="111"/>
      <c r="ID22" s="111"/>
      <c r="IE22" s="111"/>
      <c r="IF22" s="111"/>
      <c r="IG22" s="111"/>
      <c r="IH22" s="111"/>
      <c r="II22" s="111"/>
      <c r="IJ22" s="111"/>
      <c r="IK22" s="111"/>
      <c r="IL22" s="111"/>
      <c r="IM22" s="111"/>
      <c r="IN22" s="111"/>
      <c r="IO22" s="111"/>
      <c r="IP22" s="111"/>
      <c r="IQ22" s="111"/>
      <c r="IR22" s="111"/>
      <c r="IS22" s="111"/>
      <c r="IT22" s="111"/>
      <c r="IU22" s="111"/>
      <c r="IV22" s="111"/>
    </row>
    <row r="23" spans="1:256" s="130" customFormat="1" ht="50.1" customHeight="1" x14ac:dyDescent="0.45">
      <c r="A23" s="146"/>
      <c r="B23" s="146"/>
      <c r="C23" s="155" t="s">
        <v>123</v>
      </c>
      <c r="D23" s="150"/>
      <c r="E23" s="150"/>
      <c r="F23" s="156" t="s">
        <v>30</v>
      </c>
      <c r="G23" s="157" t="s">
        <v>122</v>
      </c>
      <c r="H23" s="157" t="e">
        <f>'[2]vnos podatkov'!$E$10</f>
        <v>#REF!</v>
      </c>
      <c r="I23" s="157" t="e">
        <f>'[2]vnos podatkov'!$E$10</f>
        <v>#REF!</v>
      </c>
      <c r="J23" s="157" t="e">
        <f>'[2]vnos podatkov'!$E$10</f>
        <v>#REF!</v>
      </c>
      <c r="K23" s="145" t="s">
        <v>28</v>
      </c>
      <c r="L23" s="158"/>
      <c r="M23" s="158"/>
      <c r="N23" s="160"/>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29"/>
      <c r="DN23" s="129"/>
      <c r="DO23" s="129"/>
      <c r="DP23" s="129"/>
      <c r="DQ23" s="129"/>
      <c r="DR23" s="129"/>
      <c r="DS23" s="129"/>
      <c r="DT23" s="129"/>
      <c r="DU23" s="129"/>
      <c r="DV23" s="129"/>
      <c r="DW23" s="129"/>
      <c r="DX23" s="129"/>
      <c r="DY23" s="129"/>
      <c r="DZ23" s="129"/>
      <c r="EA23" s="129"/>
      <c r="EB23" s="129"/>
      <c r="EC23" s="129"/>
      <c r="ED23" s="129"/>
      <c r="EE23" s="129"/>
      <c r="EF23" s="129"/>
      <c r="EG23" s="129"/>
      <c r="EH23" s="129"/>
      <c r="EI23" s="129"/>
      <c r="EJ23" s="129"/>
      <c r="EK23" s="129"/>
      <c r="EL23" s="129"/>
      <c r="EM23" s="129"/>
      <c r="EN23" s="129"/>
      <c r="EO23" s="129"/>
      <c r="EP23" s="129"/>
      <c r="EQ23" s="129"/>
      <c r="ER23" s="129"/>
      <c r="ES23" s="129"/>
      <c r="ET23" s="129"/>
      <c r="EU23" s="129"/>
      <c r="EV23" s="129"/>
      <c r="EW23" s="129"/>
      <c r="EX23" s="129"/>
      <c r="EY23" s="129"/>
      <c r="EZ23" s="129"/>
      <c r="FA23" s="129"/>
      <c r="FB23" s="129"/>
      <c r="FC23" s="129"/>
      <c r="FD23" s="129"/>
      <c r="FE23" s="129"/>
      <c r="FF23" s="129"/>
      <c r="FG23" s="129"/>
      <c r="FH23" s="129"/>
      <c r="FI23" s="129"/>
      <c r="FJ23" s="129"/>
      <c r="FK23" s="129"/>
      <c r="FL23" s="129"/>
      <c r="FM23" s="129"/>
      <c r="FN23" s="129"/>
      <c r="FO23" s="129"/>
      <c r="FP23" s="129"/>
      <c r="FQ23" s="129"/>
      <c r="FR23" s="129"/>
      <c r="FS23" s="129"/>
      <c r="FT23" s="129"/>
      <c r="FU23" s="129"/>
      <c r="FV23" s="129"/>
      <c r="FW23" s="129"/>
      <c r="FX23" s="129"/>
      <c r="FY23" s="129"/>
      <c r="FZ23" s="129"/>
      <c r="GA23" s="129"/>
      <c r="GB23" s="129"/>
      <c r="GC23" s="129"/>
      <c r="GD23" s="129"/>
      <c r="GE23" s="129"/>
      <c r="GF23" s="129"/>
      <c r="GG23" s="129"/>
      <c r="GH23" s="129"/>
      <c r="GI23" s="129"/>
      <c r="GJ23" s="129"/>
      <c r="GK23" s="129"/>
      <c r="GL23" s="129"/>
      <c r="GM23" s="129"/>
      <c r="GN23" s="129"/>
      <c r="GO23" s="129"/>
      <c r="GP23" s="129"/>
      <c r="GQ23" s="129"/>
      <c r="GR23" s="129"/>
      <c r="GS23" s="129"/>
      <c r="GT23" s="129"/>
      <c r="GU23" s="129"/>
      <c r="GV23" s="129"/>
      <c r="GW23" s="129"/>
      <c r="GX23" s="129"/>
      <c r="GY23" s="129"/>
      <c r="GZ23" s="129"/>
      <c r="HA23" s="129"/>
      <c r="HB23" s="129"/>
      <c r="HC23" s="129"/>
      <c r="HD23" s="129"/>
      <c r="HE23" s="129"/>
      <c r="HF23" s="129"/>
      <c r="HG23" s="129"/>
      <c r="HH23" s="129"/>
      <c r="HI23" s="129"/>
      <c r="HJ23" s="129"/>
      <c r="HK23" s="129"/>
      <c r="HL23" s="129"/>
      <c r="HM23" s="129"/>
      <c r="HN23" s="129"/>
      <c r="HO23" s="129"/>
      <c r="HP23" s="129"/>
      <c r="HQ23" s="129"/>
      <c r="HR23" s="129"/>
      <c r="HS23" s="129"/>
      <c r="HT23" s="129"/>
      <c r="HU23" s="129"/>
      <c r="HV23" s="129"/>
      <c r="HW23" s="129"/>
      <c r="HX23" s="129"/>
      <c r="HY23" s="129"/>
      <c r="HZ23" s="129"/>
      <c r="IA23" s="129"/>
      <c r="IB23" s="129"/>
      <c r="IC23" s="129"/>
      <c r="ID23" s="129"/>
      <c r="IE23" s="129"/>
      <c r="IF23" s="129"/>
      <c r="IG23" s="129"/>
      <c r="IH23" s="129"/>
      <c r="II23" s="129"/>
      <c r="IJ23" s="129"/>
      <c r="IK23" s="129"/>
      <c r="IL23" s="129"/>
      <c r="IM23" s="129"/>
      <c r="IN23" s="129"/>
      <c r="IO23" s="129"/>
      <c r="IP23" s="129"/>
      <c r="IQ23" s="129"/>
      <c r="IR23" s="129"/>
      <c r="IS23" s="129"/>
      <c r="IT23" s="129"/>
      <c r="IU23" s="129"/>
      <c r="IV23" s="129"/>
    </row>
    <row r="24" spans="1:256" ht="50.1" customHeight="1" x14ac:dyDescent="0.45">
      <c r="A24" s="146"/>
      <c r="B24" s="146"/>
      <c r="C24" s="155" t="s">
        <v>124</v>
      </c>
      <c r="D24" s="150"/>
      <c r="E24" s="150"/>
      <c r="F24" s="151"/>
      <c r="G24" s="159"/>
      <c r="H24" s="159"/>
      <c r="I24" s="159"/>
      <c r="J24" s="159"/>
      <c r="K24" s="145"/>
      <c r="L24" s="158"/>
      <c r="M24" s="158"/>
      <c r="N24" s="160"/>
    </row>
    <row r="25" spans="1:256" s="130" customFormat="1" ht="30.75" x14ac:dyDescent="0.45">
      <c r="A25" s="146"/>
      <c r="B25" s="146"/>
      <c r="C25" s="146"/>
      <c r="D25" s="146"/>
      <c r="E25" s="146"/>
      <c r="F25" s="146"/>
      <c r="G25" s="146"/>
      <c r="H25" s="146"/>
      <c r="I25" s="146"/>
      <c r="J25" s="146"/>
      <c r="K25" s="146"/>
      <c r="L25" s="146"/>
      <c r="M25" s="146"/>
      <c r="N25" s="146"/>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c r="EN25" s="129"/>
      <c r="EO25" s="129"/>
      <c r="EP25" s="129"/>
      <c r="EQ25" s="129"/>
      <c r="ER25" s="129"/>
      <c r="ES25" s="129"/>
      <c r="ET25" s="129"/>
      <c r="EU25" s="129"/>
      <c r="EV25" s="129"/>
      <c r="EW25" s="129"/>
      <c r="EX25" s="129"/>
      <c r="EY25" s="129"/>
      <c r="EZ25" s="129"/>
      <c r="FA25" s="129"/>
      <c r="FB25" s="129"/>
      <c r="FC25" s="129"/>
      <c r="FD25" s="129"/>
      <c r="FE25" s="129"/>
      <c r="FF25" s="129"/>
      <c r="FG25" s="129"/>
      <c r="FH25" s="129"/>
      <c r="FI25" s="129"/>
      <c r="FJ25" s="129"/>
      <c r="FK25" s="129"/>
      <c r="FL25" s="129"/>
      <c r="FM25" s="129"/>
      <c r="FN25" s="129"/>
      <c r="FO25" s="129"/>
      <c r="FP25" s="129"/>
      <c r="FQ25" s="129"/>
      <c r="FR25" s="129"/>
      <c r="FS25" s="129"/>
      <c r="FT25" s="129"/>
      <c r="FU25" s="129"/>
      <c r="FV25" s="129"/>
      <c r="FW25" s="129"/>
      <c r="FX25" s="129"/>
      <c r="FY25" s="129"/>
      <c r="FZ25" s="129"/>
      <c r="GA25" s="129"/>
      <c r="GB25" s="129"/>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c r="HC25" s="129"/>
      <c r="HD25" s="129"/>
      <c r="HE25" s="129"/>
      <c r="HF25" s="129"/>
      <c r="HG25" s="129"/>
      <c r="HH25" s="129"/>
      <c r="HI25" s="129"/>
      <c r="HJ25" s="129"/>
      <c r="HK25" s="129"/>
      <c r="HL25" s="129"/>
      <c r="HM25" s="129"/>
      <c r="HN25" s="129"/>
      <c r="HO25" s="129"/>
      <c r="HP25" s="129"/>
      <c r="HQ25" s="129"/>
      <c r="HR25" s="129"/>
      <c r="HS25" s="129"/>
      <c r="HT25" s="129"/>
      <c r="HU25" s="129"/>
      <c r="HV25" s="129"/>
      <c r="HW25" s="129"/>
      <c r="HX25" s="129"/>
      <c r="HY25" s="129"/>
      <c r="HZ25" s="129"/>
      <c r="IA25" s="129"/>
      <c r="IB25" s="129"/>
      <c r="IC25" s="129"/>
      <c r="ID25" s="129"/>
      <c r="IE25" s="129"/>
      <c r="IF25" s="129"/>
      <c r="IG25" s="129"/>
      <c r="IH25" s="129"/>
      <c r="II25" s="129"/>
      <c r="IJ25" s="129"/>
      <c r="IK25" s="129"/>
      <c r="IL25" s="129"/>
      <c r="IM25" s="129"/>
      <c r="IN25" s="129"/>
      <c r="IO25" s="129"/>
      <c r="IP25" s="129"/>
      <c r="IQ25" s="129"/>
      <c r="IR25" s="129"/>
      <c r="IS25" s="129"/>
      <c r="IT25" s="129"/>
      <c r="IU25" s="129"/>
      <c r="IV25" s="129"/>
    </row>
    <row r="26" spans="1:256" x14ac:dyDescent="0.3">
      <c r="A26" s="160"/>
      <c r="B26" s="161"/>
      <c r="C26" s="161"/>
      <c r="D26" s="162"/>
      <c r="E26" s="162"/>
      <c r="F26" s="161"/>
      <c r="G26" s="161"/>
      <c r="H26" s="161"/>
      <c r="I26" s="161"/>
      <c r="J26" s="161"/>
      <c r="K26" s="161"/>
      <c r="L26" s="161"/>
      <c r="M26" s="161"/>
      <c r="N26" s="161"/>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163"/>
      <c r="CO26" s="163"/>
      <c r="CP26" s="163"/>
      <c r="CQ26" s="163"/>
      <c r="CR26" s="163"/>
      <c r="CS26" s="163"/>
      <c r="CT26" s="163"/>
      <c r="CU26" s="163"/>
      <c r="CV26" s="163"/>
      <c r="CW26" s="163"/>
      <c r="CX26" s="163"/>
      <c r="CY26" s="163"/>
      <c r="CZ26" s="163"/>
      <c r="DA26" s="163"/>
      <c r="DB26" s="163"/>
      <c r="DC26" s="163"/>
      <c r="DD26" s="163"/>
      <c r="DE26" s="163"/>
      <c r="DF26" s="163"/>
      <c r="DG26" s="163"/>
      <c r="DH26" s="163"/>
      <c r="DI26" s="163"/>
      <c r="DJ26" s="163"/>
      <c r="DK26" s="163"/>
      <c r="DL26" s="163"/>
      <c r="DM26" s="163"/>
      <c r="DN26" s="163"/>
      <c r="DO26" s="163"/>
      <c r="DP26" s="163"/>
      <c r="DQ26" s="163"/>
      <c r="DR26" s="163"/>
      <c r="DS26" s="163"/>
      <c r="DT26" s="163"/>
      <c r="DU26" s="163"/>
      <c r="DV26" s="163"/>
      <c r="DW26" s="163"/>
      <c r="DX26" s="163"/>
      <c r="DY26" s="163"/>
      <c r="DZ26" s="163"/>
      <c r="EA26" s="163"/>
      <c r="EB26" s="163"/>
      <c r="EC26" s="163"/>
      <c r="ED26" s="163"/>
      <c r="EE26" s="163"/>
      <c r="EF26" s="163"/>
      <c r="EG26" s="163"/>
      <c r="EH26" s="163"/>
      <c r="EI26" s="163"/>
      <c r="EJ26" s="163"/>
      <c r="EK26" s="163"/>
      <c r="EL26" s="163"/>
      <c r="EM26" s="163"/>
      <c r="EN26" s="163"/>
      <c r="EO26" s="163"/>
      <c r="EP26" s="163"/>
      <c r="EQ26" s="163"/>
      <c r="ER26" s="163"/>
      <c r="ES26" s="163"/>
      <c r="ET26" s="163"/>
      <c r="EU26" s="163"/>
      <c r="EV26" s="163"/>
      <c r="EW26" s="163"/>
      <c r="EX26" s="163"/>
      <c r="EY26" s="163"/>
      <c r="EZ26" s="163"/>
      <c r="FA26" s="163"/>
      <c r="FB26" s="163"/>
      <c r="FC26" s="163"/>
      <c r="FD26" s="163"/>
      <c r="FE26" s="163"/>
      <c r="FF26" s="163"/>
      <c r="FG26" s="163"/>
      <c r="FH26" s="163"/>
      <c r="FI26" s="163"/>
      <c r="FJ26" s="163"/>
      <c r="FK26" s="163"/>
      <c r="FL26" s="163"/>
      <c r="FM26" s="163"/>
      <c r="FN26" s="163"/>
      <c r="FO26" s="163"/>
      <c r="FP26" s="163"/>
      <c r="FQ26" s="163"/>
      <c r="FR26" s="163"/>
      <c r="FS26" s="163"/>
      <c r="FT26" s="163"/>
      <c r="FU26" s="163"/>
      <c r="FV26" s="163"/>
      <c r="FW26" s="163"/>
      <c r="FX26" s="163"/>
      <c r="FY26" s="163"/>
      <c r="FZ26" s="163"/>
      <c r="GA26" s="163"/>
      <c r="GB26" s="163"/>
      <c r="GC26" s="163"/>
      <c r="GD26" s="163"/>
      <c r="GE26" s="163"/>
      <c r="GF26" s="163"/>
      <c r="GG26" s="163"/>
      <c r="GH26" s="163"/>
      <c r="GI26" s="163"/>
      <c r="GJ26" s="163"/>
      <c r="GK26" s="163"/>
      <c r="GL26" s="163"/>
      <c r="GM26" s="163"/>
      <c r="GN26" s="163"/>
      <c r="GO26" s="163"/>
      <c r="GP26" s="163"/>
      <c r="GQ26" s="163"/>
      <c r="GR26" s="163"/>
      <c r="GS26" s="163"/>
      <c r="GT26" s="163"/>
      <c r="GU26" s="163"/>
      <c r="GV26" s="163"/>
      <c r="GW26" s="163"/>
      <c r="GX26" s="163"/>
      <c r="GY26" s="163"/>
      <c r="GZ26" s="163"/>
      <c r="HA26" s="163"/>
      <c r="HB26" s="163"/>
      <c r="HC26" s="163"/>
      <c r="HD26" s="163"/>
      <c r="HE26" s="163"/>
      <c r="HF26" s="163"/>
      <c r="HG26" s="163"/>
      <c r="HH26" s="163"/>
      <c r="HI26" s="163"/>
      <c r="HJ26" s="163"/>
      <c r="HK26" s="163"/>
      <c r="HL26" s="163"/>
      <c r="HM26" s="163"/>
      <c r="HN26" s="163"/>
      <c r="HO26" s="163"/>
      <c r="HP26" s="163"/>
      <c r="HQ26" s="163"/>
      <c r="HR26" s="163"/>
      <c r="HS26" s="163"/>
      <c r="HT26" s="163"/>
      <c r="HU26" s="163"/>
      <c r="HV26" s="163"/>
      <c r="HW26" s="163"/>
      <c r="HX26" s="163"/>
      <c r="HY26" s="163"/>
      <c r="HZ26" s="163"/>
      <c r="IA26" s="163"/>
      <c r="IB26" s="163"/>
      <c r="IC26" s="163"/>
      <c r="ID26" s="163"/>
      <c r="IE26" s="163"/>
      <c r="IF26" s="163"/>
      <c r="IG26" s="163"/>
      <c r="IH26" s="163"/>
      <c r="II26" s="163"/>
      <c r="IJ26" s="163"/>
      <c r="IK26" s="163"/>
      <c r="IL26" s="163"/>
      <c r="IM26" s="163"/>
      <c r="IN26" s="163"/>
      <c r="IO26" s="163"/>
      <c r="IP26" s="163"/>
      <c r="IQ26" s="163"/>
      <c r="IR26" s="163"/>
      <c r="IS26" s="163"/>
      <c r="IT26" s="163"/>
      <c r="IU26" s="163"/>
      <c r="IV26" s="163"/>
    </row>
    <row r="27" spans="1:256" x14ac:dyDescent="0.3">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c r="CA27" s="111"/>
      <c r="CB27" s="111"/>
      <c r="CC27" s="111"/>
      <c r="CD27" s="111"/>
      <c r="CE27" s="111"/>
      <c r="CF27" s="111"/>
      <c r="CG27" s="111"/>
      <c r="CH27" s="111"/>
      <c r="CI27" s="111"/>
      <c r="CJ27" s="111"/>
      <c r="CK27" s="111"/>
      <c r="CL27" s="111"/>
      <c r="CM27" s="111"/>
      <c r="CN27" s="111"/>
      <c r="CO27" s="111"/>
      <c r="CP27" s="111"/>
      <c r="CQ27" s="111"/>
      <c r="CR27" s="111"/>
      <c r="CS27" s="111"/>
      <c r="CT27" s="111"/>
      <c r="CU27" s="111"/>
      <c r="CV27" s="111"/>
      <c r="CW27" s="111"/>
      <c r="CX27" s="111"/>
      <c r="CY27" s="111"/>
      <c r="CZ27" s="111"/>
      <c r="DA27" s="111"/>
      <c r="DB27" s="111"/>
      <c r="DC27" s="111"/>
      <c r="DD27" s="111"/>
      <c r="DE27" s="111"/>
      <c r="DF27" s="111"/>
      <c r="DG27" s="111"/>
      <c r="DH27" s="111"/>
      <c r="DI27" s="111"/>
      <c r="DJ27" s="111"/>
      <c r="DK27" s="111"/>
      <c r="DL27" s="111"/>
      <c r="DM27" s="111"/>
      <c r="DN27" s="111"/>
      <c r="DO27" s="111"/>
      <c r="DP27" s="111"/>
      <c r="DQ27" s="111"/>
      <c r="DR27" s="111"/>
      <c r="DS27" s="111"/>
      <c r="DT27" s="111"/>
      <c r="DU27" s="111"/>
      <c r="DV27" s="111"/>
      <c r="DW27" s="111"/>
      <c r="DX27" s="111"/>
      <c r="DY27" s="111"/>
      <c r="DZ27" s="111"/>
      <c r="EA27" s="111"/>
      <c r="EB27" s="111"/>
      <c r="EC27" s="111"/>
      <c r="ED27" s="111"/>
      <c r="EE27" s="111"/>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c r="FF27" s="111"/>
      <c r="FG27" s="111"/>
      <c r="FH27" s="111"/>
      <c r="FI27" s="111"/>
      <c r="FJ27" s="111"/>
      <c r="FK27" s="111"/>
      <c r="FL27" s="111"/>
      <c r="FM27" s="111"/>
      <c r="FN27" s="111"/>
      <c r="FO27" s="111"/>
      <c r="FP27" s="111"/>
      <c r="FQ27" s="111"/>
      <c r="FR27" s="111"/>
      <c r="FS27" s="111"/>
      <c r="FT27" s="111"/>
      <c r="FU27" s="111"/>
      <c r="FV27" s="111"/>
      <c r="FW27" s="111"/>
      <c r="FX27" s="111"/>
      <c r="FY27" s="111"/>
      <c r="FZ27" s="111"/>
      <c r="GA27" s="111"/>
      <c r="GB27" s="111"/>
      <c r="GC27" s="111"/>
      <c r="GD27" s="111"/>
      <c r="GE27" s="111"/>
      <c r="GF27" s="111"/>
      <c r="GG27" s="111"/>
      <c r="GH27" s="111"/>
      <c r="GI27" s="111"/>
      <c r="GJ27" s="111"/>
      <c r="GK27" s="111"/>
      <c r="GL27" s="111"/>
      <c r="GM27" s="111"/>
      <c r="GN27" s="111"/>
      <c r="GO27" s="111"/>
      <c r="GP27" s="111"/>
      <c r="GQ27" s="111"/>
      <c r="GR27" s="111"/>
      <c r="GS27" s="111"/>
      <c r="GT27" s="111"/>
      <c r="GU27" s="111"/>
      <c r="GV27" s="111"/>
      <c r="GW27" s="111"/>
      <c r="GX27" s="111"/>
      <c r="GY27" s="111"/>
      <c r="GZ27" s="111"/>
      <c r="HA27" s="111"/>
      <c r="HB27" s="111"/>
      <c r="HC27" s="111"/>
      <c r="HD27" s="111"/>
      <c r="HE27" s="111"/>
      <c r="HF27" s="111"/>
      <c r="HG27" s="111"/>
      <c r="HH27" s="111"/>
      <c r="HI27" s="111"/>
      <c r="HJ27" s="111"/>
      <c r="HK27" s="111"/>
      <c r="HL27" s="111"/>
      <c r="HM27" s="111"/>
      <c r="HN27" s="111"/>
      <c r="HO27" s="111"/>
      <c r="HP27" s="111"/>
      <c r="HQ27" s="111"/>
      <c r="HR27" s="111"/>
      <c r="HS27" s="111"/>
      <c r="HT27" s="111"/>
      <c r="HU27" s="111"/>
      <c r="HV27" s="111"/>
      <c r="HW27" s="111"/>
      <c r="HX27" s="111"/>
      <c r="HY27" s="111"/>
      <c r="HZ27" s="111"/>
      <c r="IA27" s="111"/>
      <c r="IB27" s="111"/>
      <c r="IC27" s="111"/>
      <c r="ID27" s="111"/>
      <c r="IE27" s="111"/>
      <c r="IF27" s="111"/>
      <c r="IG27" s="111"/>
      <c r="IH27" s="111"/>
      <c r="II27" s="111"/>
      <c r="IJ27" s="111"/>
      <c r="IK27" s="111"/>
      <c r="IL27" s="111"/>
      <c r="IM27" s="111"/>
      <c r="IN27" s="111"/>
      <c r="IO27" s="111"/>
      <c r="IP27" s="111"/>
      <c r="IQ27" s="111"/>
      <c r="IR27" s="111"/>
      <c r="IS27" s="111"/>
      <c r="IT27" s="111"/>
      <c r="IU27" s="111"/>
      <c r="IV27" s="111"/>
    </row>
    <row r="28" spans="1:256" x14ac:dyDescent="0.3">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c r="CA28" s="111"/>
      <c r="CB28" s="111"/>
      <c r="CC28" s="111"/>
      <c r="CD28" s="111"/>
      <c r="CE28" s="111"/>
      <c r="CF28" s="111"/>
      <c r="CG28" s="111"/>
      <c r="CH28" s="111"/>
      <c r="CI28" s="111"/>
      <c r="CJ28" s="111"/>
      <c r="CK28" s="111"/>
      <c r="CL28" s="111"/>
      <c r="CM28" s="111"/>
      <c r="CN28" s="111"/>
      <c r="CO28" s="111"/>
      <c r="CP28" s="111"/>
      <c r="CQ28" s="111"/>
      <c r="CR28" s="111"/>
      <c r="CS28" s="111"/>
      <c r="CT28" s="111"/>
      <c r="CU28" s="111"/>
      <c r="CV28" s="111"/>
      <c r="CW28" s="111"/>
      <c r="CX28" s="111"/>
      <c r="CY28" s="111"/>
      <c r="CZ28" s="111"/>
      <c r="DA28" s="111"/>
      <c r="DB28" s="111"/>
      <c r="DC28" s="111"/>
      <c r="DD28" s="111"/>
      <c r="DE28" s="111"/>
      <c r="DF28" s="111"/>
      <c r="DG28" s="111"/>
      <c r="DH28" s="111"/>
      <c r="DI28" s="111"/>
      <c r="DJ28" s="111"/>
      <c r="DK28" s="111"/>
      <c r="DL28" s="111"/>
      <c r="DM28" s="111"/>
      <c r="DN28" s="111"/>
      <c r="DO28" s="111"/>
      <c r="DP28" s="111"/>
      <c r="DQ28" s="111"/>
      <c r="DR28" s="111"/>
      <c r="DS28" s="111"/>
      <c r="DT28" s="111"/>
      <c r="DU28" s="111"/>
      <c r="DV28" s="111"/>
      <c r="DW28" s="111"/>
      <c r="DX28" s="111"/>
      <c r="DY28" s="111"/>
      <c r="DZ28" s="111"/>
      <c r="EA28" s="111"/>
      <c r="EB28" s="111"/>
      <c r="EC28" s="111"/>
      <c r="ED28" s="111"/>
      <c r="EE28" s="111"/>
      <c r="EF28" s="111"/>
      <c r="EG28" s="111"/>
      <c r="EH28" s="111"/>
      <c r="EI28" s="111"/>
      <c r="EJ28" s="111"/>
      <c r="EK28" s="111"/>
      <c r="EL28" s="111"/>
      <c r="EM28" s="111"/>
      <c r="EN28" s="111"/>
      <c r="EO28" s="111"/>
      <c r="EP28" s="111"/>
      <c r="EQ28" s="111"/>
      <c r="ER28" s="111"/>
      <c r="ES28" s="111"/>
      <c r="ET28" s="111"/>
      <c r="EU28" s="111"/>
      <c r="EV28" s="111"/>
      <c r="EW28" s="111"/>
      <c r="EX28" s="111"/>
      <c r="EY28" s="111"/>
      <c r="EZ28" s="111"/>
      <c r="FA28" s="111"/>
      <c r="FB28" s="111"/>
      <c r="FC28" s="111"/>
      <c r="FD28" s="111"/>
      <c r="FE28" s="111"/>
      <c r="FF28" s="111"/>
      <c r="FG28" s="111"/>
      <c r="FH28" s="111"/>
      <c r="FI28" s="111"/>
      <c r="FJ28" s="111"/>
      <c r="FK28" s="111"/>
      <c r="FL28" s="111"/>
      <c r="FM28" s="111"/>
      <c r="FN28" s="111"/>
      <c r="FO28" s="111"/>
      <c r="FP28" s="111"/>
      <c r="FQ28" s="111"/>
      <c r="FR28" s="111"/>
      <c r="FS28" s="111"/>
      <c r="FT28" s="111"/>
      <c r="FU28" s="111"/>
      <c r="FV28" s="111"/>
      <c r="FW28" s="111"/>
      <c r="FX28" s="111"/>
      <c r="FY28" s="111"/>
      <c r="FZ28" s="111"/>
      <c r="GA28" s="111"/>
      <c r="GB28" s="111"/>
      <c r="GC28" s="111"/>
      <c r="GD28" s="111"/>
      <c r="GE28" s="111"/>
      <c r="GF28" s="111"/>
      <c r="GG28" s="111"/>
      <c r="GH28" s="111"/>
      <c r="GI28" s="111"/>
      <c r="GJ28" s="111"/>
      <c r="GK28" s="111"/>
      <c r="GL28" s="111"/>
      <c r="GM28" s="111"/>
      <c r="GN28" s="111"/>
      <c r="GO28" s="111"/>
      <c r="GP28" s="111"/>
      <c r="GQ28" s="111"/>
      <c r="GR28" s="111"/>
      <c r="GS28" s="111"/>
      <c r="GT28" s="111"/>
      <c r="GU28" s="111"/>
      <c r="GV28" s="111"/>
      <c r="GW28" s="111"/>
      <c r="GX28" s="111"/>
      <c r="GY28" s="111"/>
      <c r="GZ28" s="111"/>
      <c r="HA28" s="111"/>
      <c r="HB28" s="111"/>
      <c r="HC28" s="111"/>
      <c r="HD28" s="111"/>
      <c r="HE28" s="111"/>
      <c r="HF28" s="111"/>
      <c r="HG28" s="111"/>
      <c r="HH28" s="111"/>
      <c r="HI28" s="111"/>
      <c r="HJ28" s="111"/>
      <c r="HK28" s="111"/>
      <c r="HL28" s="111"/>
      <c r="HM28" s="111"/>
      <c r="HN28" s="111"/>
      <c r="HO28" s="111"/>
      <c r="HP28" s="111"/>
      <c r="HQ28" s="111"/>
      <c r="HR28" s="111"/>
      <c r="HS28" s="111"/>
      <c r="HT28" s="111"/>
      <c r="HU28" s="111"/>
      <c r="HV28" s="111"/>
      <c r="HW28" s="111"/>
      <c r="HX28" s="111"/>
      <c r="HY28" s="111"/>
      <c r="HZ28" s="111"/>
      <c r="IA28" s="111"/>
      <c r="IB28" s="111"/>
      <c r="IC28" s="111"/>
      <c r="ID28" s="111"/>
      <c r="IE28" s="111"/>
      <c r="IF28" s="111"/>
      <c r="IG28" s="111"/>
      <c r="IH28" s="111"/>
      <c r="II28" s="111"/>
      <c r="IJ28" s="111"/>
      <c r="IK28" s="111"/>
      <c r="IL28" s="111"/>
      <c r="IM28" s="111"/>
      <c r="IN28" s="111"/>
      <c r="IO28" s="111"/>
      <c r="IP28" s="111"/>
      <c r="IQ28" s="111"/>
      <c r="IR28" s="111"/>
      <c r="IS28" s="111"/>
      <c r="IT28" s="111"/>
      <c r="IU28" s="111"/>
      <c r="IV28" s="111"/>
    </row>
    <row r="29" spans="1:256" ht="30" x14ac:dyDescent="0.4">
      <c r="J29" s="165"/>
      <c r="K29" s="165"/>
      <c r="L29" s="165"/>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1"/>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111"/>
      <c r="FY29" s="111"/>
      <c r="FZ29" s="111"/>
      <c r="GA29" s="111"/>
      <c r="GB29" s="111"/>
      <c r="GC29" s="111"/>
      <c r="GD29" s="111"/>
      <c r="GE29" s="111"/>
      <c r="GF29" s="111"/>
      <c r="GG29" s="111"/>
      <c r="GH29" s="111"/>
      <c r="GI29" s="111"/>
      <c r="GJ29" s="111"/>
      <c r="GK29" s="111"/>
      <c r="GL29" s="111"/>
      <c r="GM29" s="111"/>
      <c r="GN29" s="111"/>
      <c r="GO29" s="111"/>
      <c r="GP29" s="111"/>
      <c r="GQ29" s="111"/>
      <c r="GR29" s="111"/>
      <c r="GS29" s="111"/>
      <c r="GT29" s="111"/>
      <c r="GU29" s="111"/>
      <c r="GV29" s="111"/>
      <c r="GW29" s="111"/>
      <c r="GX29" s="111"/>
      <c r="GY29" s="111"/>
      <c r="GZ29" s="111"/>
      <c r="HA29" s="111"/>
      <c r="HB29" s="111"/>
      <c r="HC29" s="111"/>
      <c r="HD29" s="111"/>
      <c r="HE29" s="111"/>
      <c r="HF29" s="111"/>
      <c r="HG29" s="111"/>
      <c r="HH29" s="111"/>
      <c r="HI29" s="111"/>
      <c r="HJ29" s="111"/>
      <c r="HK29" s="111"/>
      <c r="HL29" s="111"/>
      <c r="HM29" s="111"/>
      <c r="HN29" s="111"/>
      <c r="HO29" s="111"/>
      <c r="HP29" s="111"/>
      <c r="HQ29" s="111"/>
      <c r="HR29" s="111"/>
      <c r="HS29" s="111"/>
      <c r="HT29" s="111"/>
      <c r="HU29" s="111"/>
      <c r="HV29" s="111"/>
      <c r="HW29" s="111"/>
      <c r="HX29" s="111"/>
      <c r="HY29" s="111"/>
      <c r="HZ29" s="111"/>
      <c r="IA29" s="111"/>
      <c r="IB29" s="111"/>
      <c r="IC29" s="111"/>
      <c r="ID29" s="111"/>
      <c r="IE29" s="111"/>
      <c r="IF29" s="111"/>
      <c r="IG29" s="111"/>
      <c r="IH29" s="111"/>
      <c r="II29" s="111"/>
      <c r="IJ29" s="111"/>
      <c r="IK29" s="111"/>
      <c r="IL29" s="111"/>
      <c r="IM29" s="111"/>
      <c r="IN29" s="111"/>
      <c r="IO29" s="111"/>
      <c r="IP29" s="111"/>
      <c r="IQ29" s="111"/>
      <c r="IR29" s="111"/>
      <c r="IS29" s="111"/>
      <c r="IT29" s="111"/>
      <c r="IU29" s="111"/>
      <c r="IV29" s="111"/>
    </row>
    <row r="30" spans="1:256" ht="30" x14ac:dyDescent="0.4">
      <c r="J30" s="165"/>
      <c r="K30" s="165"/>
      <c r="L30" s="165"/>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11"/>
      <c r="FP30" s="111"/>
      <c r="FQ30" s="111"/>
      <c r="FR30" s="111"/>
      <c r="FS30" s="111"/>
      <c r="FT30" s="111"/>
      <c r="FU30" s="111"/>
      <c r="FV30" s="111"/>
      <c r="FW30" s="111"/>
      <c r="FX30" s="111"/>
      <c r="FY30" s="111"/>
      <c r="FZ30" s="111"/>
      <c r="GA30" s="111"/>
      <c r="GB30" s="111"/>
      <c r="GC30" s="111"/>
      <c r="GD30" s="111"/>
      <c r="GE30" s="111"/>
      <c r="GF30" s="111"/>
      <c r="GG30" s="111"/>
      <c r="GH30" s="111"/>
      <c r="GI30" s="111"/>
      <c r="GJ30" s="111"/>
      <c r="GK30" s="111"/>
      <c r="GL30" s="111"/>
      <c r="GM30" s="111"/>
      <c r="GN30" s="111"/>
      <c r="GO30" s="111"/>
      <c r="GP30" s="111"/>
      <c r="GQ30" s="111"/>
      <c r="GR30" s="111"/>
      <c r="GS30" s="111"/>
      <c r="GT30" s="111"/>
      <c r="GU30" s="111"/>
      <c r="GV30" s="111"/>
      <c r="GW30" s="111"/>
      <c r="GX30" s="111"/>
      <c r="GY30" s="111"/>
      <c r="GZ30" s="111"/>
      <c r="HA30" s="111"/>
      <c r="HB30" s="111"/>
      <c r="HC30" s="111"/>
      <c r="HD30" s="111"/>
      <c r="HE30" s="111"/>
      <c r="HF30" s="111"/>
      <c r="HG30" s="111"/>
      <c r="HH30" s="111"/>
      <c r="HI30" s="111"/>
      <c r="HJ30" s="111"/>
      <c r="HK30" s="111"/>
      <c r="HL30" s="111"/>
      <c r="HM30" s="111"/>
      <c r="HN30" s="111"/>
      <c r="HO30" s="111"/>
      <c r="HP30" s="111"/>
      <c r="HQ30" s="111"/>
      <c r="HR30" s="111"/>
      <c r="HS30" s="111"/>
      <c r="HT30" s="111"/>
      <c r="HU30" s="111"/>
      <c r="HV30" s="111"/>
      <c r="HW30" s="111"/>
      <c r="HX30" s="111"/>
      <c r="HY30" s="111"/>
      <c r="HZ30" s="111"/>
      <c r="IA30" s="111"/>
      <c r="IB30" s="111"/>
      <c r="IC30" s="111"/>
      <c r="ID30" s="111"/>
      <c r="IE30" s="111"/>
      <c r="IF30" s="111"/>
      <c r="IG30" s="111"/>
      <c r="IH30" s="111"/>
      <c r="II30" s="111"/>
      <c r="IJ30" s="111"/>
      <c r="IK30" s="111"/>
      <c r="IL30" s="111"/>
      <c r="IM30" s="111"/>
      <c r="IN30" s="111"/>
      <c r="IO30" s="111"/>
      <c r="IP30" s="111"/>
      <c r="IQ30" s="111"/>
      <c r="IR30" s="111"/>
      <c r="IS30" s="111"/>
      <c r="IT30" s="111"/>
      <c r="IU30" s="111"/>
      <c r="IV30" s="111"/>
    </row>
    <row r="31" spans="1:256" ht="30" x14ac:dyDescent="0.4">
      <c r="J31" s="165"/>
      <c r="K31" s="165"/>
      <c r="L31" s="165"/>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c r="DE31" s="111"/>
      <c r="DF31" s="111"/>
      <c r="DG31" s="111"/>
      <c r="DH31" s="111"/>
      <c r="DI31" s="111"/>
      <c r="DJ31" s="111"/>
      <c r="DK31" s="111"/>
      <c r="DL31" s="111"/>
      <c r="DM31" s="111"/>
      <c r="DN31" s="111"/>
      <c r="DO31" s="111"/>
      <c r="DP31" s="111"/>
      <c r="DQ31" s="111"/>
      <c r="DR31" s="111"/>
      <c r="DS31" s="111"/>
      <c r="DT31" s="111"/>
      <c r="DU31" s="111"/>
      <c r="DV31" s="111"/>
      <c r="DW31" s="111"/>
      <c r="DX31" s="111"/>
      <c r="DY31" s="111"/>
      <c r="DZ31" s="111"/>
      <c r="EA31" s="111"/>
      <c r="EB31" s="111"/>
      <c r="EC31" s="111"/>
      <c r="ED31" s="111"/>
      <c r="EE31" s="111"/>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111"/>
      <c r="FY31" s="111"/>
      <c r="FZ31" s="111"/>
      <c r="GA31" s="111"/>
      <c r="GB31" s="111"/>
      <c r="GC31" s="111"/>
      <c r="GD31" s="111"/>
      <c r="GE31" s="111"/>
      <c r="GF31" s="111"/>
      <c r="GG31" s="111"/>
      <c r="GH31" s="111"/>
      <c r="GI31" s="111"/>
      <c r="GJ31" s="111"/>
      <c r="GK31" s="111"/>
      <c r="GL31" s="111"/>
      <c r="GM31" s="111"/>
      <c r="GN31" s="111"/>
      <c r="GO31" s="111"/>
      <c r="GP31" s="111"/>
      <c r="GQ31" s="111"/>
      <c r="GR31" s="111"/>
      <c r="GS31" s="111"/>
      <c r="GT31" s="111"/>
      <c r="GU31" s="111"/>
      <c r="GV31" s="111"/>
      <c r="GW31" s="111"/>
      <c r="GX31" s="111"/>
      <c r="GY31" s="111"/>
      <c r="GZ31" s="111"/>
      <c r="HA31" s="111"/>
      <c r="HB31" s="111"/>
      <c r="HC31" s="111"/>
      <c r="HD31" s="111"/>
      <c r="HE31" s="111"/>
      <c r="HF31" s="111"/>
      <c r="HG31" s="111"/>
      <c r="HH31" s="111"/>
      <c r="HI31" s="111"/>
      <c r="HJ31" s="111"/>
      <c r="HK31" s="111"/>
      <c r="HL31" s="111"/>
      <c r="HM31" s="111"/>
      <c r="HN31" s="111"/>
      <c r="HO31" s="111"/>
      <c r="HP31" s="111"/>
      <c r="HQ31" s="111"/>
      <c r="HR31" s="111"/>
      <c r="HS31" s="111"/>
      <c r="HT31" s="111"/>
      <c r="HU31" s="111"/>
      <c r="HV31" s="111"/>
      <c r="HW31" s="111"/>
      <c r="HX31" s="111"/>
      <c r="HY31" s="111"/>
      <c r="HZ31" s="111"/>
      <c r="IA31" s="111"/>
      <c r="IB31" s="111"/>
      <c r="IC31" s="111"/>
      <c r="ID31" s="111"/>
      <c r="IE31" s="111"/>
      <c r="IF31" s="111"/>
      <c r="IG31" s="111"/>
      <c r="IH31" s="111"/>
      <c r="II31" s="111"/>
      <c r="IJ31" s="111"/>
      <c r="IK31" s="111"/>
      <c r="IL31" s="111"/>
      <c r="IM31" s="111"/>
      <c r="IN31" s="111"/>
      <c r="IO31" s="111"/>
      <c r="IP31" s="111"/>
      <c r="IQ31" s="111"/>
      <c r="IR31" s="111"/>
      <c r="IS31" s="111"/>
      <c r="IT31" s="111"/>
      <c r="IU31" s="111"/>
      <c r="IV31" s="111"/>
    </row>
    <row r="32" spans="1:256" ht="30" x14ac:dyDescent="0.4">
      <c r="J32" s="165"/>
      <c r="K32" s="165"/>
      <c r="L32" s="165"/>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c r="CA32" s="111"/>
      <c r="CB32" s="111"/>
      <c r="CC32" s="111"/>
      <c r="CD32" s="111"/>
      <c r="CE32" s="111"/>
      <c r="CF32" s="111"/>
      <c r="CG32" s="111"/>
      <c r="CH32" s="111"/>
      <c r="CI32" s="111"/>
      <c r="CJ32" s="111"/>
      <c r="CK32" s="111"/>
      <c r="CL32" s="111"/>
      <c r="CM32" s="111"/>
      <c r="CN32" s="111"/>
      <c r="CO32" s="111"/>
      <c r="CP32" s="111"/>
      <c r="CQ32" s="111"/>
      <c r="CR32" s="111"/>
      <c r="CS32" s="111"/>
      <c r="CT32" s="111"/>
      <c r="CU32" s="111"/>
      <c r="CV32" s="111"/>
      <c r="CW32" s="111"/>
      <c r="CX32" s="111"/>
      <c r="CY32" s="111"/>
      <c r="CZ32" s="111"/>
      <c r="DA32" s="111"/>
      <c r="DB32" s="111"/>
      <c r="DC32" s="111"/>
      <c r="DD32" s="111"/>
      <c r="DE32" s="111"/>
      <c r="DF32" s="111"/>
      <c r="DG32" s="111"/>
      <c r="DH32" s="111"/>
      <c r="DI32" s="111"/>
      <c r="DJ32" s="111"/>
      <c r="DK32" s="111"/>
      <c r="DL32" s="111"/>
      <c r="DM32" s="111"/>
      <c r="DN32" s="111"/>
      <c r="DO32" s="111"/>
      <c r="DP32" s="111"/>
      <c r="DQ32" s="111"/>
      <c r="DR32" s="111"/>
      <c r="DS32" s="111"/>
      <c r="DT32" s="111"/>
      <c r="DU32" s="111"/>
      <c r="DV32" s="111"/>
      <c r="DW32" s="111"/>
      <c r="DX32" s="111"/>
      <c r="DY32" s="111"/>
      <c r="DZ32" s="111"/>
      <c r="EA32" s="111"/>
      <c r="EB32" s="111"/>
      <c r="EC32" s="111"/>
      <c r="ED32" s="111"/>
      <c r="EE32" s="111"/>
      <c r="EF32" s="111"/>
      <c r="EG32" s="111"/>
      <c r="EH32" s="111"/>
      <c r="EI32" s="111"/>
      <c r="EJ32" s="111"/>
      <c r="EK32" s="111"/>
      <c r="EL32" s="111"/>
      <c r="EM32" s="111"/>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1"/>
      <c r="FN32" s="111"/>
      <c r="FO32" s="111"/>
      <c r="FP32" s="111"/>
      <c r="FQ32" s="111"/>
      <c r="FR32" s="111"/>
      <c r="FS32" s="111"/>
      <c r="FT32" s="111"/>
      <c r="FU32" s="111"/>
      <c r="FV32" s="111"/>
      <c r="FW32" s="111"/>
      <c r="FX32" s="111"/>
      <c r="FY32" s="111"/>
      <c r="FZ32" s="111"/>
      <c r="GA32" s="111"/>
      <c r="GB32" s="111"/>
      <c r="GC32" s="111"/>
      <c r="GD32" s="111"/>
      <c r="GE32" s="111"/>
      <c r="GF32" s="111"/>
      <c r="GG32" s="111"/>
      <c r="GH32" s="111"/>
      <c r="GI32" s="111"/>
      <c r="GJ32" s="111"/>
      <c r="GK32" s="111"/>
      <c r="GL32" s="111"/>
      <c r="GM32" s="111"/>
      <c r="GN32" s="111"/>
      <c r="GO32" s="111"/>
      <c r="GP32" s="111"/>
      <c r="GQ32" s="111"/>
      <c r="GR32" s="111"/>
      <c r="GS32" s="111"/>
      <c r="GT32" s="111"/>
      <c r="GU32" s="111"/>
      <c r="GV32" s="111"/>
      <c r="GW32" s="111"/>
      <c r="GX32" s="111"/>
      <c r="GY32" s="111"/>
      <c r="GZ32" s="111"/>
      <c r="HA32" s="111"/>
      <c r="HB32" s="111"/>
      <c r="HC32" s="111"/>
      <c r="HD32" s="111"/>
      <c r="HE32" s="111"/>
      <c r="HF32" s="111"/>
      <c r="HG32" s="111"/>
      <c r="HH32" s="111"/>
      <c r="HI32" s="111"/>
      <c r="HJ32" s="111"/>
      <c r="HK32" s="111"/>
      <c r="HL32" s="111"/>
      <c r="HM32" s="111"/>
      <c r="HN32" s="111"/>
      <c r="HO32" s="111"/>
      <c r="HP32" s="111"/>
      <c r="HQ32" s="111"/>
      <c r="HR32" s="111"/>
      <c r="HS32" s="111"/>
      <c r="HT32" s="111"/>
      <c r="HU32" s="111"/>
      <c r="HV32" s="111"/>
      <c r="HW32" s="111"/>
      <c r="HX32" s="111"/>
      <c r="HY32" s="111"/>
      <c r="HZ32" s="111"/>
      <c r="IA32" s="111"/>
      <c r="IB32" s="111"/>
      <c r="IC32" s="111"/>
      <c r="ID32" s="111"/>
      <c r="IE32" s="111"/>
      <c r="IF32" s="111"/>
      <c r="IG32" s="111"/>
      <c r="IH32" s="111"/>
      <c r="II32" s="111"/>
      <c r="IJ32" s="111"/>
      <c r="IK32" s="111"/>
      <c r="IL32" s="111"/>
      <c r="IM32" s="111"/>
      <c r="IN32" s="111"/>
      <c r="IO32" s="111"/>
      <c r="IP32" s="111"/>
      <c r="IQ32" s="111"/>
      <c r="IR32" s="111"/>
      <c r="IS32" s="111"/>
      <c r="IT32" s="111"/>
      <c r="IU32" s="111"/>
      <c r="IV32" s="111"/>
    </row>
    <row r="33" spans="10:256" ht="30" x14ac:dyDescent="0.4">
      <c r="J33" s="165"/>
      <c r="K33" s="165"/>
      <c r="L33" s="165"/>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c r="DE33" s="111"/>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111"/>
      <c r="FY33" s="111"/>
      <c r="FZ33" s="111"/>
      <c r="GA33" s="111"/>
      <c r="GB33" s="111"/>
      <c r="GC33" s="111"/>
      <c r="GD33" s="111"/>
      <c r="GE33" s="111"/>
      <c r="GF33" s="111"/>
      <c r="GG33" s="111"/>
      <c r="GH33" s="111"/>
      <c r="GI33" s="111"/>
      <c r="GJ33" s="111"/>
      <c r="GK33" s="111"/>
      <c r="GL33" s="111"/>
      <c r="GM33" s="111"/>
      <c r="GN33" s="111"/>
      <c r="GO33" s="111"/>
      <c r="GP33" s="111"/>
      <c r="GQ33" s="111"/>
      <c r="GR33" s="111"/>
      <c r="GS33" s="111"/>
      <c r="GT33" s="111"/>
      <c r="GU33" s="111"/>
      <c r="GV33" s="111"/>
      <c r="GW33" s="111"/>
      <c r="GX33" s="111"/>
      <c r="GY33" s="111"/>
      <c r="GZ33" s="111"/>
      <c r="HA33" s="111"/>
      <c r="HB33" s="111"/>
      <c r="HC33" s="111"/>
      <c r="HD33" s="111"/>
      <c r="HE33" s="111"/>
      <c r="HF33" s="111"/>
      <c r="HG33" s="111"/>
      <c r="HH33" s="111"/>
      <c r="HI33" s="111"/>
      <c r="HJ33" s="111"/>
      <c r="HK33" s="111"/>
      <c r="HL33" s="111"/>
      <c r="HM33" s="111"/>
      <c r="HN33" s="111"/>
      <c r="HO33" s="111"/>
      <c r="HP33" s="111"/>
      <c r="HQ33" s="111"/>
      <c r="HR33" s="111"/>
      <c r="HS33" s="111"/>
      <c r="HT33" s="111"/>
      <c r="HU33" s="111"/>
      <c r="HV33" s="111"/>
      <c r="HW33" s="111"/>
      <c r="HX33" s="111"/>
      <c r="HY33" s="111"/>
      <c r="HZ33" s="111"/>
      <c r="IA33" s="111"/>
      <c r="IB33" s="111"/>
      <c r="IC33" s="111"/>
      <c r="ID33" s="111"/>
      <c r="IE33" s="111"/>
      <c r="IF33" s="111"/>
      <c r="IG33" s="111"/>
      <c r="IH33" s="111"/>
      <c r="II33" s="111"/>
      <c r="IJ33" s="111"/>
      <c r="IK33" s="111"/>
      <c r="IL33" s="111"/>
      <c r="IM33" s="111"/>
      <c r="IN33" s="111"/>
      <c r="IO33" s="111"/>
      <c r="IP33" s="111"/>
      <c r="IQ33" s="111"/>
      <c r="IR33" s="111"/>
      <c r="IS33" s="111"/>
      <c r="IT33" s="111"/>
      <c r="IU33" s="111"/>
      <c r="IV33" s="111"/>
    </row>
    <row r="34" spans="10:256" ht="30" x14ac:dyDescent="0.4">
      <c r="J34" s="165"/>
      <c r="K34" s="165"/>
      <c r="L34" s="165"/>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c r="HS34" s="111"/>
      <c r="HT34" s="111"/>
      <c r="HU34" s="111"/>
      <c r="HV34" s="111"/>
      <c r="HW34" s="111"/>
      <c r="HX34" s="111"/>
      <c r="HY34" s="111"/>
      <c r="HZ34" s="111"/>
      <c r="IA34" s="111"/>
      <c r="IB34" s="111"/>
      <c r="IC34" s="111"/>
      <c r="ID34" s="111"/>
      <c r="IE34" s="111"/>
      <c r="IF34" s="111"/>
      <c r="IG34" s="111"/>
      <c r="IH34" s="111"/>
      <c r="II34" s="111"/>
      <c r="IJ34" s="111"/>
      <c r="IK34" s="111"/>
      <c r="IL34" s="111"/>
      <c r="IM34" s="111"/>
      <c r="IN34" s="111"/>
      <c r="IO34" s="111"/>
      <c r="IP34" s="111"/>
      <c r="IQ34" s="111"/>
      <c r="IR34" s="111"/>
      <c r="IS34" s="111"/>
      <c r="IT34" s="111"/>
      <c r="IU34" s="111"/>
      <c r="IV34" s="111"/>
    </row>
    <row r="35" spans="10:256" ht="30" x14ac:dyDescent="0.4">
      <c r="J35" s="165"/>
      <c r="K35" s="165"/>
      <c r="L35" s="165"/>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11"/>
      <c r="ED35" s="111"/>
      <c r="EE35" s="111"/>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11"/>
      <c r="FY35" s="111"/>
      <c r="FZ35" s="111"/>
      <c r="GA35" s="111"/>
      <c r="GB35" s="111"/>
      <c r="GC35" s="111"/>
      <c r="GD35" s="111"/>
      <c r="GE35" s="111"/>
      <c r="GF35" s="111"/>
      <c r="GG35" s="111"/>
      <c r="GH35" s="111"/>
      <c r="GI35" s="111"/>
      <c r="GJ35" s="111"/>
      <c r="GK35" s="111"/>
      <c r="GL35" s="111"/>
      <c r="GM35" s="111"/>
      <c r="GN35" s="111"/>
      <c r="GO35" s="111"/>
      <c r="GP35" s="111"/>
      <c r="GQ35" s="111"/>
      <c r="GR35" s="111"/>
      <c r="GS35" s="111"/>
      <c r="GT35" s="111"/>
      <c r="GU35" s="111"/>
      <c r="GV35" s="111"/>
      <c r="GW35" s="111"/>
      <c r="GX35" s="111"/>
      <c r="GY35" s="111"/>
      <c r="GZ35" s="111"/>
      <c r="HA35" s="111"/>
      <c r="HB35" s="111"/>
      <c r="HC35" s="111"/>
      <c r="HD35" s="111"/>
      <c r="HE35" s="111"/>
      <c r="HF35" s="111"/>
      <c r="HG35" s="111"/>
      <c r="HH35" s="111"/>
      <c r="HI35" s="111"/>
      <c r="HJ35" s="111"/>
      <c r="HK35" s="111"/>
      <c r="HL35" s="111"/>
      <c r="HM35" s="111"/>
      <c r="HN35" s="111"/>
      <c r="HO35" s="111"/>
      <c r="HP35" s="111"/>
      <c r="HQ35" s="111"/>
      <c r="HR35" s="111"/>
      <c r="HS35" s="111"/>
      <c r="HT35" s="111"/>
      <c r="HU35" s="111"/>
      <c r="HV35" s="111"/>
      <c r="HW35" s="111"/>
      <c r="HX35" s="111"/>
      <c r="HY35" s="111"/>
      <c r="HZ35" s="111"/>
      <c r="IA35" s="111"/>
      <c r="IB35" s="111"/>
      <c r="IC35" s="111"/>
      <c r="ID35" s="111"/>
      <c r="IE35" s="111"/>
      <c r="IF35" s="111"/>
      <c r="IG35" s="111"/>
      <c r="IH35" s="111"/>
      <c r="II35" s="111"/>
      <c r="IJ35" s="111"/>
      <c r="IK35" s="111"/>
      <c r="IL35" s="111"/>
      <c r="IM35" s="111"/>
      <c r="IN35" s="111"/>
      <c r="IO35" s="111"/>
      <c r="IP35" s="111"/>
      <c r="IQ35" s="111"/>
      <c r="IR35" s="111"/>
      <c r="IS35" s="111"/>
      <c r="IT35" s="111"/>
      <c r="IU35" s="111"/>
      <c r="IV35" s="111"/>
    </row>
    <row r="36" spans="10:256" ht="30" x14ac:dyDescent="0.4">
      <c r="J36" s="165"/>
      <c r="K36" s="165"/>
      <c r="L36" s="165"/>
      <c r="O36" s="166"/>
      <c r="P36" s="166"/>
      <c r="Q36" s="166"/>
      <c r="R36" s="166"/>
      <c r="S36" s="166"/>
      <c r="T36" s="166"/>
      <c r="U36" s="166"/>
    </row>
    <row r="37" spans="10:256" ht="30" x14ac:dyDescent="0.4">
      <c r="J37" s="165"/>
      <c r="K37" s="165"/>
      <c r="L37" s="165"/>
      <c r="O37" s="166"/>
      <c r="P37" s="166"/>
      <c r="Q37" s="166"/>
      <c r="R37" s="166"/>
      <c r="S37" s="166"/>
      <c r="T37" s="166"/>
      <c r="U37" s="166"/>
    </row>
    <row r="38" spans="10:256" ht="30" x14ac:dyDescent="0.4">
      <c r="J38" s="165"/>
      <c r="K38" s="165"/>
      <c r="L38" s="165"/>
      <c r="O38" s="166"/>
      <c r="P38" s="166"/>
      <c r="Q38" s="166"/>
      <c r="R38" s="166"/>
      <c r="S38" s="166"/>
      <c r="T38" s="166"/>
      <c r="U38" s="166"/>
    </row>
    <row r="39" spans="10:256" ht="30" x14ac:dyDescent="0.4">
      <c r="J39" s="165"/>
      <c r="K39" s="165"/>
      <c r="L39" s="165"/>
      <c r="O39" s="166"/>
      <c r="P39" s="166"/>
      <c r="Q39" s="166"/>
      <c r="R39" s="166"/>
      <c r="S39" s="166"/>
      <c r="T39" s="166"/>
      <c r="U39" s="166"/>
    </row>
    <row r="40" spans="10:256" ht="30" x14ac:dyDescent="0.4">
      <c r="J40" s="165"/>
      <c r="K40" s="165"/>
      <c r="L40" s="165"/>
      <c r="O40" s="166"/>
      <c r="P40" s="166"/>
      <c r="Q40" s="166"/>
      <c r="R40" s="166"/>
      <c r="S40" s="166"/>
      <c r="T40" s="166"/>
      <c r="U40" s="166"/>
    </row>
    <row r="41" spans="10:256" ht="30" x14ac:dyDescent="0.4">
      <c r="J41" s="165"/>
      <c r="K41" s="165"/>
      <c r="L41" s="165"/>
      <c r="O41" s="166"/>
      <c r="P41" s="166"/>
      <c r="Q41" s="166"/>
      <c r="R41" s="166"/>
      <c r="S41" s="166"/>
      <c r="T41" s="166"/>
      <c r="U41" s="166"/>
    </row>
    <row r="42" spans="10:256" ht="30" x14ac:dyDescent="0.4">
      <c r="J42" s="165"/>
      <c r="K42" s="165"/>
      <c r="L42" s="165"/>
      <c r="O42" s="166"/>
      <c r="P42" s="166"/>
      <c r="Q42" s="166"/>
      <c r="R42" s="166"/>
      <c r="S42" s="166"/>
      <c r="T42" s="166"/>
      <c r="U42" s="166"/>
    </row>
    <row r="43" spans="10:256" ht="30" x14ac:dyDescent="0.4">
      <c r="J43" s="165"/>
      <c r="K43" s="165"/>
      <c r="L43" s="165"/>
      <c r="O43" s="166"/>
      <c r="P43" s="166"/>
      <c r="Q43" s="166"/>
      <c r="R43" s="166"/>
      <c r="S43" s="166"/>
      <c r="T43" s="166"/>
      <c r="U43" s="166"/>
    </row>
    <row r="44" spans="10:256" ht="30" x14ac:dyDescent="0.4">
      <c r="J44" s="165"/>
      <c r="K44" s="165"/>
      <c r="L44" s="165"/>
      <c r="O44" s="166"/>
      <c r="P44" s="166"/>
      <c r="Q44" s="166"/>
      <c r="R44" s="166"/>
      <c r="S44" s="166"/>
      <c r="T44" s="166"/>
      <c r="U44" s="166"/>
    </row>
    <row r="45" spans="10:256" ht="30" x14ac:dyDescent="0.4">
      <c r="J45" s="165"/>
      <c r="K45" s="165"/>
      <c r="L45" s="165"/>
      <c r="O45" s="166"/>
      <c r="P45" s="166"/>
      <c r="Q45" s="166"/>
      <c r="R45" s="166"/>
      <c r="S45" s="166"/>
      <c r="T45" s="166"/>
      <c r="U45" s="166"/>
    </row>
    <row r="46" spans="10:256" ht="30" x14ac:dyDescent="0.4">
      <c r="J46" s="165"/>
      <c r="K46" s="165"/>
      <c r="L46" s="165"/>
      <c r="O46" s="166"/>
      <c r="P46" s="166"/>
      <c r="Q46" s="166"/>
      <c r="R46" s="166"/>
      <c r="S46" s="166"/>
      <c r="T46" s="166"/>
      <c r="U46" s="166"/>
    </row>
    <row r="47" spans="10:256" ht="30" x14ac:dyDescent="0.4">
      <c r="J47" s="165"/>
      <c r="K47" s="165"/>
      <c r="L47" s="165"/>
      <c r="O47" s="166"/>
      <c r="P47" s="166"/>
      <c r="Q47" s="166"/>
      <c r="R47" s="166"/>
      <c r="S47" s="166"/>
      <c r="T47" s="166"/>
      <c r="U47" s="166"/>
    </row>
    <row r="48" spans="10:256" ht="30" x14ac:dyDescent="0.4">
      <c r="J48" s="165"/>
      <c r="K48" s="165"/>
      <c r="L48" s="165"/>
      <c r="O48" s="166"/>
      <c r="P48" s="166"/>
      <c r="Q48" s="166"/>
      <c r="R48" s="166"/>
      <c r="S48" s="166"/>
      <c r="T48" s="166"/>
      <c r="U48" s="166"/>
    </row>
    <row r="49" spans="10:21" ht="30" x14ac:dyDescent="0.4">
      <c r="J49" s="165"/>
      <c r="K49" s="165"/>
      <c r="L49" s="165"/>
      <c r="O49" s="166"/>
      <c r="P49" s="166"/>
      <c r="Q49" s="166"/>
      <c r="R49" s="166"/>
      <c r="S49" s="166"/>
      <c r="T49" s="166"/>
      <c r="U49" s="166"/>
    </row>
    <row r="50" spans="10:21" ht="30" x14ac:dyDescent="0.4">
      <c r="J50" s="165"/>
      <c r="K50" s="165"/>
      <c r="L50" s="165"/>
      <c r="O50" s="166"/>
      <c r="P50" s="166"/>
      <c r="Q50" s="166"/>
      <c r="R50" s="166"/>
      <c r="S50" s="166"/>
      <c r="T50" s="166"/>
      <c r="U50" s="166"/>
    </row>
    <row r="51" spans="10:21" ht="30" x14ac:dyDescent="0.4">
      <c r="J51" s="165"/>
      <c r="K51" s="165"/>
      <c r="L51" s="165"/>
      <c r="O51" s="166"/>
      <c r="P51" s="166"/>
      <c r="Q51" s="166"/>
      <c r="R51" s="166"/>
      <c r="S51" s="166"/>
      <c r="T51" s="166"/>
      <c r="U51" s="166"/>
    </row>
    <row r="52" spans="10:21" ht="30" x14ac:dyDescent="0.4">
      <c r="J52" s="165"/>
      <c r="K52" s="165"/>
      <c r="L52" s="165"/>
      <c r="O52" s="166"/>
      <c r="P52" s="166"/>
      <c r="Q52" s="166"/>
      <c r="R52" s="166"/>
      <c r="S52" s="166"/>
      <c r="T52" s="166"/>
      <c r="U52" s="166"/>
    </row>
    <row r="53" spans="10:21" ht="30" x14ac:dyDescent="0.4">
      <c r="J53" s="165"/>
      <c r="K53" s="165"/>
      <c r="L53" s="165"/>
      <c r="O53" s="166"/>
      <c r="P53" s="166"/>
      <c r="Q53" s="166"/>
      <c r="R53" s="166"/>
      <c r="S53" s="166"/>
      <c r="T53" s="166"/>
      <c r="U53" s="166"/>
    </row>
    <row r="54" spans="10:21" ht="30" x14ac:dyDescent="0.4">
      <c r="J54" s="165"/>
      <c r="K54" s="165"/>
      <c r="L54" s="165"/>
      <c r="O54" s="166"/>
      <c r="P54" s="166"/>
      <c r="Q54" s="166"/>
      <c r="R54" s="166"/>
      <c r="S54" s="166"/>
      <c r="T54" s="166"/>
      <c r="U54" s="166"/>
    </row>
    <row r="55" spans="10:21" ht="30" x14ac:dyDescent="0.4">
      <c r="J55" s="165"/>
      <c r="K55" s="165"/>
      <c r="L55" s="165"/>
      <c r="O55" s="166"/>
      <c r="P55" s="166"/>
      <c r="Q55" s="166"/>
      <c r="R55" s="166"/>
      <c r="S55" s="166"/>
      <c r="T55" s="166"/>
      <c r="U55" s="166"/>
    </row>
    <row r="56" spans="10:21" ht="30" x14ac:dyDescent="0.4">
      <c r="J56" s="165"/>
      <c r="K56" s="165"/>
      <c r="L56" s="165"/>
      <c r="O56" s="166"/>
      <c r="P56" s="166"/>
      <c r="Q56" s="166"/>
      <c r="R56" s="166"/>
      <c r="S56" s="166"/>
      <c r="T56" s="166"/>
      <c r="U56" s="166"/>
    </row>
    <row r="57" spans="10:21" ht="30" x14ac:dyDescent="0.4">
      <c r="J57" s="165"/>
      <c r="K57" s="165"/>
      <c r="L57" s="165"/>
      <c r="O57" s="166"/>
      <c r="P57" s="166"/>
      <c r="Q57" s="166"/>
      <c r="R57" s="166"/>
      <c r="S57" s="166"/>
      <c r="T57" s="166"/>
      <c r="U57" s="166"/>
    </row>
    <row r="58" spans="10:21" ht="30" x14ac:dyDescent="0.4">
      <c r="J58" s="165"/>
      <c r="K58" s="165"/>
      <c r="L58" s="165"/>
      <c r="O58" s="166"/>
      <c r="P58" s="166"/>
      <c r="Q58" s="166"/>
      <c r="R58" s="166"/>
      <c r="S58" s="166"/>
      <c r="T58" s="166"/>
      <c r="U58" s="166"/>
    </row>
    <row r="59" spans="10:21" ht="30" x14ac:dyDescent="0.4">
      <c r="J59" s="165"/>
      <c r="K59" s="165"/>
      <c r="L59" s="165"/>
      <c r="O59" s="166"/>
      <c r="P59" s="166"/>
      <c r="Q59" s="166"/>
      <c r="R59" s="166"/>
      <c r="S59" s="166"/>
      <c r="T59" s="166"/>
      <c r="U59" s="166"/>
    </row>
    <row r="60" spans="10:21" ht="30" x14ac:dyDescent="0.4">
      <c r="J60" s="165"/>
      <c r="K60" s="165"/>
      <c r="L60" s="165"/>
      <c r="O60" s="166"/>
      <c r="P60" s="166"/>
      <c r="Q60" s="166"/>
      <c r="R60" s="166"/>
      <c r="S60" s="166"/>
      <c r="T60" s="166"/>
      <c r="U60" s="166"/>
    </row>
    <row r="61" spans="10:21" ht="30" x14ac:dyDescent="0.4">
      <c r="J61" s="165"/>
      <c r="K61" s="165"/>
      <c r="L61" s="165"/>
      <c r="O61" s="166"/>
      <c r="P61" s="166"/>
      <c r="Q61" s="166"/>
      <c r="R61" s="166"/>
      <c r="S61" s="166"/>
      <c r="T61" s="166"/>
      <c r="U61" s="166"/>
    </row>
    <row r="62" spans="10:21" ht="30" x14ac:dyDescent="0.4">
      <c r="J62" s="165"/>
      <c r="K62" s="165"/>
      <c r="L62" s="165"/>
      <c r="O62" s="166"/>
      <c r="P62" s="166"/>
      <c r="Q62" s="166"/>
      <c r="R62" s="166"/>
      <c r="S62" s="166"/>
      <c r="T62" s="166"/>
      <c r="U62" s="166"/>
    </row>
    <row r="63" spans="10:21" ht="30" x14ac:dyDescent="0.4">
      <c r="J63" s="165"/>
      <c r="K63" s="165"/>
      <c r="L63" s="165"/>
      <c r="O63" s="166"/>
      <c r="P63" s="166"/>
      <c r="Q63" s="166"/>
      <c r="R63" s="166"/>
      <c r="S63" s="166"/>
      <c r="T63" s="166"/>
      <c r="U63" s="166"/>
    </row>
    <row r="64" spans="10:21" ht="30" x14ac:dyDescent="0.4">
      <c r="J64" s="165"/>
      <c r="K64" s="165"/>
      <c r="L64" s="165"/>
      <c r="O64" s="166"/>
      <c r="P64" s="166"/>
      <c r="Q64" s="166"/>
      <c r="R64" s="166"/>
      <c r="S64" s="166"/>
      <c r="T64" s="166"/>
      <c r="U64" s="166"/>
    </row>
    <row r="65" spans="10:21" ht="30" x14ac:dyDescent="0.4">
      <c r="J65" s="165"/>
      <c r="K65" s="165"/>
      <c r="L65" s="165"/>
      <c r="O65" s="166"/>
      <c r="P65" s="166"/>
      <c r="Q65" s="166"/>
      <c r="R65" s="166"/>
      <c r="S65" s="166"/>
      <c r="T65" s="166"/>
      <c r="U65" s="166"/>
    </row>
    <row r="66" spans="10:21" ht="30" x14ac:dyDescent="0.4">
      <c r="J66" s="165"/>
      <c r="K66" s="165"/>
      <c r="L66" s="165"/>
      <c r="O66" s="166"/>
      <c r="P66" s="166"/>
      <c r="Q66" s="166"/>
      <c r="R66" s="166"/>
      <c r="S66" s="166"/>
      <c r="T66" s="166"/>
      <c r="U66" s="166"/>
    </row>
    <row r="67" spans="10:21" ht="30" x14ac:dyDescent="0.4">
      <c r="J67" s="165"/>
      <c r="K67" s="165"/>
      <c r="L67" s="165"/>
      <c r="O67" s="166"/>
      <c r="P67" s="166"/>
      <c r="Q67" s="166"/>
      <c r="R67" s="166"/>
      <c r="S67" s="166"/>
      <c r="T67" s="166"/>
      <c r="U67" s="166"/>
    </row>
    <row r="68" spans="10:21" ht="30" x14ac:dyDescent="0.4">
      <c r="J68" s="165"/>
      <c r="K68" s="165"/>
      <c r="L68" s="165"/>
      <c r="O68" s="166"/>
      <c r="P68" s="166"/>
      <c r="Q68" s="166"/>
      <c r="R68" s="166"/>
      <c r="S68" s="166"/>
      <c r="T68" s="166"/>
      <c r="U68" s="166"/>
    </row>
    <row r="69" spans="10:21" ht="30" x14ac:dyDescent="0.4">
      <c r="J69" s="165"/>
      <c r="K69" s="165"/>
      <c r="L69" s="165"/>
      <c r="O69" s="166"/>
      <c r="P69" s="166"/>
      <c r="Q69" s="166"/>
      <c r="R69" s="166"/>
      <c r="S69" s="166"/>
      <c r="T69" s="166"/>
      <c r="U69" s="166"/>
    </row>
    <row r="70" spans="10:21" ht="30" x14ac:dyDescent="0.4">
      <c r="J70" s="165"/>
      <c r="K70" s="165"/>
      <c r="L70" s="165"/>
      <c r="O70" s="166"/>
      <c r="P70" s="166"/>
      <c r="Q70" s="166"/>
      <c r="R70" s="166"/>
      <c r="S70" s="166"/>
      <c r="T70" s="166"/>
      <c r="U70" s="166"/>
    </row>
    <row r="71" spans="10:21" ht="30" x14ac:dyDescent="0.4">
      <c r="J71" s="165"/>
      <c r="K71" s="165"/>
      <c r="L71" s="165"/>
      <c r="O71" s="166"/>
      <c r="P71" s="166"/>
      <c r="Q71" s="166"/>
      <c r="R71" s="166"/>
      <c r="S71" s="166"/>
      <c r="T71" s="166"/>
      <c r="U71" s="166"/>
    </row>
    <row r="72" spans="10:21" ht="30" x14ac:dyDescent="0.4">
      <c r="J72" s="165"/>
      <c r="K72" s="165"/>
      <c r="L72" s="165"/>
      <c r="O72" s="166"/>
      <c r="P72" s="166"/>
      <c r="Q72" s="166"/>
      <c r="R72" s="166"/>
      <c r="S72" s="166"/>
      <c r="T72" s="166"/>
      <c r="U72" s="166"/>
    </row>
    <row r="73" spans="10:21" ht="30" x14ac:dyDescent="0.4">
      <c r="J73" s="165"/>
      <c r="K73" s="165"/>
      <c r="L73" s="165"/>
      <c r="O73" s="166"/>
      <c r="P73" s="166"/>
      <c r="Q73" s="166"/>
      <c r="R73" s="166"/>
      <c r="S73" s="166"/>
      <c r="T73" s="166"/>
      <c r="U73" s="166"/>
    </row>
    <row r="74" spans="10:21" ht="30" x14ac:dyDescent="0.4">
      <c r="J74" s="165"/>
      <c r="K74" s="165"/>
      <c r="L74" s="165"/>
      <c r="O74" s="166"/>
      <c r="P74" s="166"/>
      <c r="Q74" s="166"/>
      <c r="R74" s="166"/>
      <c r="S74" s="166"/>
      <c r="T74" s="166"/>
      <c r="U74" s="166"/>
    </row>
    <row r="75" spans="10:21" ht="30" x14ac:dyDescent="0.4">
      <c r="J75" s="165"/>
      <c r="K75" s="165"/>
      <c r="L75" s="165"/>
      <c r="O75" s="166"/>
      <c r="P75" s="166"/>
      <c r="Q75" s="166"/>
      <c r="R75" s="166"/>
      <c r="S75" s="166"/>
      <c r="T75" s="166"/>
      <c r="U75" s="166"/>
    </row>
    <row r="76" spans="10:21" ht="30" x14ac:dyDescent="0.4">
      <c r="J76" s="165"/>
      <c r="K76" s="165"/>
      <c r="L76" s="165"/>
      <c r="O76" s="166"/>
      <c r="P76" s="166"/>
      <c r="Q76" s="166"/>
      <c r="R76" s="166"/>
      <c r="S76" s="166"/>
      <c r="T76" s="166"/>
      <c r="U76" s="166"/>
    </row>
    <row r="77" spans="10:21" ht="30" x14ac:dyDescent="0.4">
      <c r="J77" s="165"/>
      <c r="K77" s="165"/>
      <c r="L77" s="167"/>
      <c r="O77" s="166"/>
      <c r="P77" s="166"/>
      <c r="Q77" s="166"/>
      <c r="R77" s="166"/>
      <c r="S77" s="166"/>
      <c r="T77" s="166"/>
      <c r="U77" s="166"/>
    </row>
    <row r="78" spans="10:21" ht="30" x14ac:dyDescent="0.4">
      <c r="J78" s="165"/>
      <c r="K78" s="165"/>
      <c r="L78" s="165"/>
      <c r="O78" s="166"/>
      <c r="P78" s="166"/>
      <c r="Q78" s="166"/>
      <c r="R78" s="166"/>
      <c r="S78" s="166"/>
      <c r="T78" s="166"/>
      <c r="U78" s="166"/>
    </row>
    <row r="79" spans="10:21" ht="30" x14ac:dyDescent="0.4">
      <c r="J79" s="165"/>
      <c r="K79" s="165"/>
      <c r="L79" s="165"/>
      <c r="O79" s="166"/>
      <c r="P79" s="166"/>
      <c r="Q79" s="166"/>
      <c r="R79" s="166"/>
      <c r="S79" s="166"/>
      <c r="T79" s="166"/>
      <c r="U79" s="166"/>
    </row>
    <row r="80" spans="10:21" ht="30" x14ac:dyDescent="0.4">
      <c r="J80" s="165"/>
      <c r="K80" s="165"/>
      <c r="L80" s="165"/>
      <c r="O80" s="166"/>
      <c r="P80" s="166"/>
      <c r="Q80" s="166"/>
      <c r="R80" s="166"/>
      <c r="S80" s="166"/>
      <c r="T80" s="166"/>
      <c r="U80" s="166"/>
    </row>
    <row r="81" spans="10:21" ht="30" x14ac:dyDescent="0.4">
      <c r="J81" s="165"/>
      <c r="K81" s="165"/>
      <c r="L81" s="165"/>
      <c r="O81" s="166"/>
      <c r="P81" s="166"/>
      <c r="Q81" s="166"/>
      <c r="R81" s="166"/>
      <c r="S81" s="166"/>
      <c r="T81" s="166"/>
      <c r="U81" s="166"/>
    </row>
    <row r="82" spans="10:21" ht="30" x14ac:dyDescent="0.4">
      <c r="J82" s="165"/>
      <c r="K82" s="165"/>
      <c r="L82" s="165"/>
      <c r="O82" s="166"/>
      <c r="P82" s="166"/>
      <c r="Q82" s="166"/>
      <c r="R82" s="166"/>
      <c r="S82" s="166"/>
      <c r="T82" s="166"/>
      <c r="U82" s="166"/>
    </row>
    <row r="83" spans="10:21" ht="30" x14ac:dyDescent="0.4">
      <c r="J83" s="165"/>
      <c r="K83" s="165"/>
      <c r="L83" s="165"/>
      <c r="O83" s="166"/>
      <c r="P83" s="166"/>
      <c r="Q83" s="166"/>
      <c r="R83" s="166"/>
      <c r="S83" s="166"/>
      <c r="T83" s="166"/>
      <c r="U83" s="166"/>
    </row>
    <row r="84" spans="10:21" ht="30" x14ac:dyDescent="0.4">
      <c r="J84" s="165"/>
      <c r="K84" s="165"/>
      <c r="L84" s="165"/>
      <c r="O84" s="166"/>
      <c r="P84" s="166"/>
      <c r="Q84" s="166"/>
      <c r="R84" s="166"/>
      <c r="S84" s="166"/>
      <c r="T84" s="166"/>
      <c r="U84" s="166"/>
    </row>
    <row r="85" spans="10:21" ht="30" x14ac:dyDescent="0.4">
      <c r="J85" s="165"/>
      <c r="K85" s="165"/>
      <c r="L85" s="165"/>
      <c r="O85" s="166"/>
      <c r="P85" s="166"/>
      <c r="Q85" s="166"/>
      <c r="R85" s="166"/>
      <c r="S85" s="166"/>
      <c r="T85" s="166"/>
      <c r="U85" s="166"/>
    </row>
    <row r="86" spans="10:21" ht="30" x14ac:dyDescent="0.4">
      <c r="J86" s="165"/>
      <c r="K86" s="165"/>
      <c r="L86" s="165"/>
      <c r="O86" s="166"/>
      <c r="P86" s="166"/>
      <c r="Q86" s="166"/>
      <c r="R86" s="166"/>
      <c r="S86" s="166"/>
      <c r="T86" s="166"/>
      <c r="U86" s="166"/>
    </row>
    <row r="87" spans="10:21" ht="30" x14ac:dyDescent="0.4">
      <c r="J87" s="165"/>
      <c r="K87" s="165"/>
      <c r="L87" s="165"/>
      <c r="O87" s="166"/>
      <c r="P87" s="166"/>
      <c r="Q87" s="166"/>
      <c r="R87" s="166"/>
      <c r="S87" s="166"/>
      <c r="T87" s="166"/>
      <c r="U87" s="166"/>
    </row>
    <row r="88" spans="10:21" ht="30" x14ac:dyDescent="0.4">
      <c r="J88" s="165"/>
      <c r="K88" s="165"/>
      <c r="L88" s="165"/>
      <c r="O88" s="166"/>
      <c r="P88" s="166"/>
      <c r="Q88" s="166"/>
      <c r="R88" s="166"/>
      <c r="S88" s="166"/>
      <c r="T88" s="166"/>
      <c r="U88" s="166"/>
    </row>
    <row r="89" spans="10:21" ht="30" x14ac:dyDescent="0.4">
      <c r="J89" s="165"/>
      <c r="K89" s="165"/>
      <c r="L89" s="165"/>
      <c r="O89" s="166"/>
      <c r="P89" s="166"/>
      <c r="Q89" s="166"/>
      <c r="R89" s="166"/>
      <c r="S89" s="166"/>
      <c r="T89" s="166"/>
      <c r="U89" s="166"/>
    </row>
    <row r="90" spans="10:21" ht="30" x14ac:dyDescent="0.4">
      <c r="J90" s="165"/>
      <c r="K90" s="165"/>
      <c r="L90" s="165"/>
      <c r="O90" s="166"/>
      <c r="P90" s="166"/>
      <c r="Q90" s="166"/>
      <c r="R90" s="166"/>
      <c r="S90" s="166"/>
      <c r="T90" s="166"/>
      <c r="U90" s="166"/>
    </row>
    <row r="91" spans="10:21" ht="30" x14ac:dyDescent="0.4">
      <c r="J91" s="165"/>
      <c r="K91" s="165"/>
      <c r="L91" s="165"/>
      <c r="O91" s="166"/>
      <c r="P91" s="166"/>
      <c r="Q91" s="166"/>
      <c r="R91" s="166"/>
      <c r="S91" s="166"/>
      <c r="T91" s="166"/>
      <c r="U91" s="166"/>
    </row>
    <row r="92" spans="10:21" ht="30" x14ac:dyDescent="0.4">
      <c r="J92" s="165"/>
      <c r="K92" s="165"/>
      <c r="L92" s="165"/>
      <c r="O92" s="166"/>
      <c r="P92" s="166"/>
      <c r="Q92" s="166"/>
      <c r="R92" s="166"/>
      <c r="S92" s="166"/>
      <c r="T92" s="166"/>
      <c r="U92" s="166"/>
    </row>
    <row r="93" spans="10:21" ht="30" x14ac:dyDescent="0.4">
      <c r="J93" s="165"/>
      <c r="K93" s="165"/>
      <c r="L93" s="165"/>
      <c r="O93" s="166"/>
      <c r="P93" s="166"/>
      <c r="Q93" s="166"/>
      <c r="R93" s="166"/>
      <c r="S93" s="166"/>
      <c r="T93" s="166"/>
      <c r="U93" s="166"/>
    </row>
    <row r="94" spans="10:21" ht="30" x14ac:dyDescent="0.4">
      <c r="J94" s="165"/>
      <c r="K94" s="165"/>
      <c r="L94" s="165"/>
      <c r="O94" s="166"/>
      <c r="P94" s="166"/>
      <c r="Q94" s="166"/>
      <c r="R94" s="166"/>
      <c r="S94" s="166"/>
      <c r="T94" s="166"/>
      <c r="U94" s="166"/>
    </row>
    <row r="95" spans="10:21" ht="30" x14ac:dyDescent="0.4">
      <c r="J95" s="165"/>
      <c r="K95" s="165"/>
      <c r="L95" s="165"/>
      <c r="O95" s="166"/>
      <c r="P95" s="166"/>
      <c r="Q95" s="166"/>
      <c r="R95" s="166"/>
      <c r="S95" s="166"/>
      <c r="T95" s="166"/>
      <c r="U95" s="166"/>
    </row>
    <row r="96" spans="10:21" ht="30" x14ac:dyDescent="0.4">
      <c r="J96" s="165"/>
      <c r="K96" s="165"/>
      <c r="L96" s="165"/>
      <c r="O96" s="166"/>
      <c r="P96" s="166"/>
      <c r="Q96" s="166"/>
      <c r="R96" s="166"/>
      <c r="S96" s="166"/>
      <c r="T96" s="166"/>
      <c r="U96" s="166"/>
    </row>
    <row r="97" spans="10:21" ht="30" x14ac:dyDescent="0.4">
      <c r="J97" s="165"/>
      <c r="K97" s="165"/>
      <c r="L97" s="165"/>
      <c r="O97" s="166"/>
      <c r="P97" s="166"/>
      <c r="Q97" s="166"/>
      <c r="R97" s="166"/>
      <c r="S97" s="166"/>
      <c r="T97" s="166"/>
      <c r="U97" s="166"/>
    </row>
    <row r="98" spans="10:21" ht="30" x14ac:dyDescent="0.4">
      <c r="J98" s="165"/>
      <c r="K98" s="165"/>
      <c r="L98" s="165"/>
      <c r="O98" s="166"/>
      <c r="P98" s="166"/>
      <c r="Q98" s="166"/>
      <c r="R98" s="166"/>
      <c r="S98" s="166"/>
      <c r="T98" s="166"/>
      <c r="U98" s="166"/>
    </row>
    <row r="99" spans="10:21" ht="30" x14ac:dyDescent="0.4">
      <c r="J99" s="165"/>
      <c r="K99" s="165"/>
      <c r="L99" s="165"/>
      <c r="O99" s="166"/>
      <c r="P99" s="166"/>
      <c r="Q99" s="166"/>
      <c r="R99" s="166"/>
      <c r="S99" s="166"/>
      <c r="T99" s="166"/>
      <c r="U99" s="166"/>
    </row>
    <row r="100" spans="10:21" ht="30" x14ac:dyDescent="0.4">
      <c r="J100" s="165"/>
      <c r="K100" s="165"/>
      <c r="L100" s="165"/>
      <c r="O100" s="166"/>
      <c r="P100" s="166"/>
      <c r="Q100" s="166"/>
      <c r="R100" s="166"/>
      <c r="S100" s="166"/>
      <c r="T100" s="166"/>
      <c r="U100" s="166"/>
    </row>
    <row r="101" spans="10:21" ht="30" x14ac:dyDescent="0.4">
      <c r="J101" s="165"/>
      <c r="K101" s="165"/>
      <c r="L101" s="165"/>
      <c r="O101" s="166"/>
      <c r="P101" s="166"/>
      <c r="Q101" s="166"/>
      <c r="R101" s="166"/>
      <c r="S101" s="166"/>
      <c r="T101" s="166"/>
      <c r="U101" s="166"/>
    </row>
    <row r="102" spans="10:21" ht="30" x14ac:dyDescent="0.4">
      <c r="J102" s="165"/>
      <c r="K102" s="165"/>
      <c r="L102" s="165"/>
      <c r="O102" s="166"/>
      <c r="P102" s="166"/>
      <c r="Q102" s="166"/>
      <c r="R102" s="166"/>
      <c r="S102" s="166"/>
      <c r="T102" s="166"/>
      <c r="U102" s="166"/>
    </row>
    <row r="103" spans="10:21" ht="30" x14ac:dyDescent="0.4">
      <c r="J103" s="165"/>
      <c r="K103" s="165"/>
      <c r="L103" s="165"/>
      <c r="O103" s="166"/>
      <c r="P103" s="166"/>
      <c r="Q103" s="166"/>
      <c r="R103" s="166"/>
      <c r="S103" s="166"/>
      <c r="T103" s="166"/>
      <c r="U103" s="166"/>
    </row>
    <row r="104" spans="10:21" ht="30" x14ac:dyDescent="0.4">
      <c r="J104" s="165"/>
      <c r="K104" s="165"/>
      <c r="L104" s="165"/>
      <c r="O104" s="166"/>
      <c r="P104" s="166"/>
      <c r="Q104" s="166"/>
      <c r="R104" s="166"/>
      <c r="S104" s="166"/>
      <c r="T104" s="166"/>
      <c r="U104" s="166"/>
    </row>
    <row r="105" spans="10:21" ht="30" x14ac:dyDescent="0.4">
      <c r="J105" s="165"/>
      <c r="K105" s="165"/>
      <c r="L105" s="165"/>
      <c r="O105" s="166"/>
      <c r="P105" s="166"/>
      <c r="Q105" s="166"/>
      <c r="R105" s="166"/>
      <c r="S105" s="166"/>
      <c r="T105" s="166"/>
      <c r="U105" s="166"/>
    </row>
    <row r="106" spans="10:21" ht="30" x14ac:dyDescent="0.4">
      <c r="J106" s="165"/>
      <c r="K106" s="165"/>
      <c r="L106" s="165"/>
      <c r="O106" s="166"/>
      <c r="P106" s="166"/>
      <c r="Q106" s="166"/>
      <c r="R106" s="166"/>
      <c r="S106" s="166"/>
      <c r="T106" s="166"/>
      <c r="U106" s="166"/>
    </row>
    <row r="107" spans="10:21" ht="30" x14ac:dyDescent="0.4">
      <c r="J107" s="165"/>
      <c r="K107" s="165"/>
      <c r="L107" s="165"/>
      <c r="O107" s="166"/>
      <c r="P107" s="166"/>
      <c r="Q107" s="166"/>
      <c r="R107" s="166"/>
      <c r="S107" s="166"/>
      <c r="T107" s="166"/>
      <c r="U107" s="166"/>
    </row>
    <row r="108" spans="10:21" ht="30" x14ac:dyDescent="0.4">
      <c r="J108" s="165"/>
      <c r="K108" s="165"/>
      <c r="L108" s="165"/>
      <c r="O108" s="166"/>
      <c r="P108" s="166"/>
      <c r="Q108" s="166"/>
      <c r="R108" s="166"/>
      <c r="S108" s="166"/>
      <c r="T108" s="166"/>
      <c r="U108" s="166"/>
    </row>
    <row r="109" spans="10:21" ht="30" x14ac:dyDescent="0.4">
      <c r="J109" s="165"/>
      <c r="K109" s="165"/>
      <c r="L109" s="165"/>
      <c r="O109" s="166"/>
      <c r="P109" s="166"/>
      <c r="Q109" s="166"/>
      <c r="R109" s="166"/>
      <c r="S109" s="166"/>
      <c r="T109" s="166"/>
      <c r="U109" s="166"/>
    </row>
    <row r="110" spans="10:21" ht="30" x14ac:dyDescent="0.4">
      <c r="J110" s="165"/>
      <c r="K110" s="165"/>
      <c r="L110" s="165"/>
      <c r="O110" s="166"/>
      <c r="P110" s="166"/>
      <c r="Q110" s="166"/>
      <c r="R110" s="166"/>
      <c r="S110" s="166"/>
      <c r="T110" s="166"/>
      <c r="U110" s="166"/>
    </row>
    <row r="111" spans="10:21" ht="30" x14ac:dyDescent="0.4">
      <c r="J111" s="165"/>
      <c r="K111" s="165"/>
      <c r="L111" s="165"/>
      <c r="O111" s="166"/>
      <c r="P111" s="166"/>
      <c r="Q111" s="166"/>
      <c r="R111" s="166"/>
      <c r="S111" s="166"/>
      <c r="T111" s="166"/>
      <c r="U111" s="166"/>
    </row>
    <row r="112" spans="10:21" ht="30" x14ac:dyDescent="0.4">
      <c r="J112" s="165"/>
      <c r="K112" s="165"/>
      <c r="L112" s="165"/>
      <c r="O112" s="166"/>
      <c r="P112" s="166"/>
      <c r="Q112" s="166"/>
      <c r="R112" s="166"/>
      <c r="S112" s="166"/>
      <c r="T112" s="166"/>
      <c r="U112" s="166"/>
    </row>
    <row r="113" spans="10:21" ht="30" x14ac:dyDescent="0.4">
      <c r="J113" s="165"/>
      <c r="K113" s="165"/>
      <c r="L113" s="165"/>
      <c r="O113" s="166"/>
      <c r="P113" s="166"/>
      <c r="Q113" s="166"/>
      <c r="R113" s="166"/>
      <c r="S113" s="166"/>
      <c r="T113" s="166"/>
      <c r="U113" s="166"/>
    </row>
    <row r="114" spans="10:21" ht="30" x14ac:dyDescent="0.4">
      <c r="J114" s="165"/>
      <c r="K114" s="165"/>
      <c r="L114" s="165"/>
      <c r="O114" s="166"/>
      <c r="P114" s="166"/>
      <c r="Q114" s="166"/>
      <c r="R114" s="166"/>
      <c r="S114" s="166"/>
      <c r="T114" s="166"/>
      <c r="U114" s="166"/>
    </row>
    <row r="115" spans="10:21" ht="30" x14ac:dyDescent="0.4">
      <c r="J115" s="165"/>
      <c r="K115" s="165"/>
      <c r="L115" s="165"/>
      <c r="O115" s="166"/>
      <c r="P115" s="166"/>
      <c r="Q115" s="166"/>
      <c r="R115" s="166"/>
      <c r="S115" s="166"/>
      <c r="T115" s="166"/>
      <c r="U115" s="166"/>
    </row>
    <row r="116" spans="10:21" ht="30" x14ac:dyDescent="0.4">
      <c r="J116" s="165"/>
      <c r="K116" s="165"/>
      <c r="L116" s="165"/>
      <c r="O116" s="166"/>
      <c r="P116" s="166"/>
      <c r="Q116" s="166"/>
      <c r="R116" s="166"/>
      <c r="S116" s="166"/>
      <c r="T116" s="166"/>
      <c r="U116" s="166"/>
    </row>
    <row r="117" spans="10:21" ht="30" x14ac:dyDescent="0.4">
      <c r="J117" s="165"/>
      <c r="K117" s="165"/>
      <c r="L117" s="165"/>
      <c r="O117" s="166"/>
      <c r="P117" s="166"/>
      <c r="Q117" s="166"/>
      <c r="R117" s="166"/>
      <c r="S117" s="166"/>
      <c r="T117" s="166"/>
      <c r="U117" s="166"/>
    </row>
    <row r="118" spans="10:21" ht="30" x14ac:dyDescent="0.4">
      <c r="J118" s="165"/>
      <c r="K118" s="165"/>
      <c r="L118" s="165"/>
      <c r="O118" s="166"/>
      <c r="P118" s="166"/>
      <c r="Q118" s="166"/>
      <c r="R118" s="166"/>
      <c r="S118" s="166"/>
      <c r="T118" s="166"/>
      <c r="U118" s="166"/>
    </row>
    <row r="119" spans="10:21" ht="30" x14ac:dyDescent="0.4">
      <c r="J119" s="165"/>
      <c r="K119" s="165"/>
      <c r="L119" s="165"/>
      <c r="O119" s="166"/>
      <c r="P119" s="166"/>
      <c r="Q119" s="166"/>
      <c r="R119" s="166"/>
      <c r="S119" s="166"/>
      <c r="T119" s="166"/>
      <c r="U119" s="166"/>
    </row>
    <row r="120" spans="10:21" ht="30" x14ac:dyDescent="0.4">
      <c r="J120" s="165"/>
      <c r="K120" s="165"/>
      <c r="L120" s="165"/>
      <c r="O120" s="166"/>
      <c r="P120" s="166"/>
      <c r="Q120" s="166"/>
      <c r="R120" s="166"/>
      <c r="S120" s="166"/>
      <c r="T120" s="166"/>
      <c r="U120" s="166"/>
    </row>
    <row r="121" spans="10:21" ht="30" x14ac:dyDescent="0.4">
      <c r="J121" s="165"/>
      <c r="K121" s="165"/>
      <c r="L121" s="165"/>
      <c r="O121" s="166"/>
      <c r="P121" s="166"/>
      <c r="Q121" s="166"/>
      <c r="R121" s="166"/>
      <c r="S121" s="166"/>
      <c r="T121" s="166"/>
      <c r="U121" s="166"/>
    </row>
    <row r="122" spans="10:21" ht="30" x14ac:dyDescent="0.4">
      <c r="J122" s="165"/>
      <c r="K122" s="165"/>
      <c r="L122" s="165"/>
      <c r="O122" s="166"/>
      <c r="P122" s="166"/>
      <c r="Q122" s="166"/>
      <c r="R122" s="166"/>
      <c r="S122" s="166"/>
      <c r="T122" s="166"/>
      <c r="U122" s="166"/>
    </row>
    <row r="123" spans="10:21" ht="30" x14ac:dyDescent="0.4">
      <c r="J123" s="165"/>
      <c r="K123" s="165"/>
      <c r="L123" s="165"/>
      <c r="O123" s="166"/>
      <c r="P123" s="166"/>
      <c r="Q123" s="166"/>
      <c r="R123" s="166"/>
      <c r="S123" s="166"/>
      <c r="T123" s="166"/>
      <c r="U123" s="166"/>
    </row>
    <row r="124" spans="10:21" ht="30" x14ac:dyDescent="0.4">
      <c r="J124" s="165"/>
      <c r="K124" s="165"/>
      <c r="L124" s="165"/>
      <c r="O124" s="166"/>
      <c r="P124" s="166"/>
      <c r="Q124" s="166"/>
      <c r="R124" s="166"/>
      <c r="S124" s="166"/>
      <c r="T124" s="166"/>
      <c r="U124" s="166"/>
    </row>
    <row r="125" spans="10:21" ht="30" x14ac:dyDescent="0.4">
      <c r="J125" s="165"/>
      <c r="K125" s="165"/>
      <c r="L125" s="165"/>
      <c r="O125" s="166"/>
      <c r="P125" s="166"/>
      <c r="Q125" s="166"/>
      <c r="R125" s="166"/>
      <c r="S125" s="166"/>
      <c r="T125" s="166"/>
      <c r="U125" s="166"/>
    </row>
    <row r="126" spans="10:21" ht="30" x14ac:dyDescent="0.4">
      <c r="J126" s="165"/>
      <c r="K126" s="165"/>
      <c r="L126" s="165"/>
      <c r="O126" s="166"/>
      <c r="P126" s="166"/>
      <c r="Q126" s="166"/>
      <c r="R126" s="166"/>
      <c r="S126" s="166"/>
      <c r="T126" s="166"/>
      <c r="U126" s="166"/>
    </row>
    <row r="127" spans="10:21" ht="30" x14ac:dyDescent="0.4">
      <c r="J127" s="165"/>
      <c r="K127" s="165"/>
      <c r="L127" s="165"/>
      <c r="O127" s="166"/>
      <c r="P127" s="166"/>
      <c r="Q127" s="166"/>
      <c r="R127" s="166"/>
      <c r="S127" s="166"/>
      <c r="T127" s="166"/>
      <c r="U127" s="166"/>
    </row>
    <row r="128" spans="10:21" ht="30" x14ac:dyDescent="0.4">
      <c r="J128" s="165"/>
      <c r="K128" s="165"/>
      <c r="L128" s="165"/>
      <c r="O128" s="166"/>
      <c r="P128" s="166"/>
      <c r="Q128" s="166"/>
      <c r="R128" s="166"/>
      <c r="S128" s="166"/>
      <c r="T128" s="166"/>
      <c r="U128" s="166"/>
    </row>
    <row r="129" spans="10:21" ht="30" x14ac:dyDescent="0.4">
      <c r="J129" s="165"/>
      <c r="K129" s="165"/>
      <c r="L129" s="165"/>
      <c r="O129" s="166"/>
      <c r="P129" s="166"/>
      <c r="Q129" s="166"/>
      <c r="R129" s="166"/>
      <c r="S129" s="166"/>
      <c r="T129" s="166"/>
      <c r="U129" s="166"/>
    </row>
    <row r="130" spans="10:21" ht="30" x14ac:dyDescent="0.4">
      <c r="J130" s="165"/>
      <c r="K130" s="165"/>
      <c r="L130" s="165"/>
      <c r="O130" s="166"/>
      <c r="P130" s="166"/>
      <c r="Q130" s="166"/>
      <c r="R130" s="166"/>
      <c r="S130" s="166"/>
      <c r="T130" s="166"/>
      <c r="U130" s="166"/>
    </row>
    <row r="131" spans="10:21" ht="30" x14ac:dyDescent="0.4">
      <c r="J131" s="165"/>
      <c r="K131" s="165"/>
      <c r="L131" s="165"/>
      <c r="O131" s="166"/>
      <c r="P131" s="166"/>
      <c r="Q131" s="166"/>
      <c r="R131" s="166"/>
      <c r="S131" s="166"/>
      <c r="T131" s="166"/>
      <c r="U131" s="166"/>
    </row>
    <row r="132" spans="10:21" ht="30" x14ac:dyDescent="0.4">
      <c r="J132" s="165"/>
      <c r="K132" s="165"/>
      <c r="L132" s="165"/>
      <c r="O132" s="166"/>
      <c r="P132" s="166"/>
      <c r="Q132" s="166"/>
      <c r="R132" s="166"/>
      <c r="S132" s="166"/>
      <c r="T132" s="166"/>
      <c r="U132" s="166"/>
    </row>
    <row r="133" spans="10:21" ht="30" x14ac:dyDescent="0.4">
      <c r="J133" s="165"/>
      <c r="K133" s="165"/>
      <c r="L133" s="165"/>
      <c r="O133" s="166"/>
      <c r="P133" s="166"/>
      <c r="Q133" s="166"/>
      <c r="R133" s="166"/>
      <c r="S133" s="166"/>
      <c r="T133" s="166"/>
      <c r="U133" s="166"/>
    </row>
    <row r="134" spans="10:21" ht="30" x14ac:dyDescent="0.4">
      <c r="J134" s="165"/>
      <c r="K134" s="165"/>
      <c r="L134" s="165"/>
      <c r="O134" s="166"/>
      <c r="P134" s="166"/>
      <c r="Q134" s="166"/>
      <c r="R134" s="166"/>
      <c r="S134" s="166"/>
      <c r="T134" s="166"/>
      <c r="U134" s="166"/>
    </row>
    <row r="135" spans="10:21" ht="30" x14ac:dyDescent="0.4">
      <c r="J135" s="165"/>
      <c r="K135" s="165"/>
      <c r="L135" s="165"/>
      <c r="O135" s="166"/>
      <c r="P135" s="166"/>
      <c r="Q135" s="166"/>
      <c r="R135" s="166"/>
      <c r="S135" s="166"/>
      <c r="T135" s="166"/>
      <c r="U135" s="166"/>
    </row>
    <row r="136" spans="10:21" ht="30" x14ac:dyDescent="0.4">
      <c r="J136" s="165"/>
      <c r="K136" s="165"/>
      <c r="L136" s="165"/>
      <c r="O136" s="166"/>
      <c r="P136" s="166"/>
      <c r="Q136" s="166"/>
      <c r="R136" s="166"/>
      <c r="S136" s="166"/>
      <c r="T136" s="166"/>
      <c r="U136" s="166"/>
    </row>
    <row r="137" spans="10:21" ht="30" x14ac:dyDescent="0.4">
      <c r="J137" s="165"/>
      <c r="K137" s="165"/>
      <c r="L137" s="165"/>
      <c r="O137" s="166"/>
      <c r="P137" s="166"/>
      <c r="Q137" s="166"/>
      <c r="R137" s="166"/>
      <c r="S137" s="166"/>
      <c r="T137" s="166"/>
      <c r="U137" s="166"/>
    </row>
    <row r="138" spans="10:21" ht="30" x14ac:dyDescent="0.4">
      <c r="J138" s="165"/>
      <c r="K138" s="165"/>
      <c r="L138" s="165"/>
      <c r="O138" s="166"/>
      <c r="P138" s="166"/>
      <c r="Q138" s="166"/>
      <c r="R138" s="166"/>
      <c r="S138" s="166"/>
      <c r="T138" s="166"/>
      <c r="U138" s="166"/>
    </row>
    <row r="139" spans="10:21" ht="30" x14ac:dyDescent="0.4">
      <c r="J139" s="165"/>
      <c r="K139" s="165"/>
      <c r="L139" s="165"/>
      <c r="O139" s="166"/>
      <c r="P139" s="166"/>
      <c r="Q139" s="166"/>
      <c r="R139" s="166"/>
      <c r="S139" s="166"/>
      <c r="T139" s="166"/>
      <c r="U139" s="166"/>
    </row>
    <row r="140" spans="10:21" ht="30" x14ac:dyDescent="0.4">
      <c r="J140" s="165"/>
      <c r="K140" s="165"/>
      <c r="L140" s="165"/>
      <c r="O140" s="166"/>
      <c r="P140" s="166"/>
      <c r="Q140" s="166"/>
      <c r="R140" s="166"/>
      <c r="S140" s="166"/>
      <c r="T140" s="166"/>
      <c r="U140" s="166"/>
    </row>
    <row r="141" spans="10:21" ht="30" x14ac:dyDescent="0.4">
      <c r="J141" s="165"/>
      <c r="K141" s="165"/>
      <c r="L141" s="165"/>
      <c r="O141" s="166"/>
      <c r="P141" s="166"/>
      <c r="Q141" s="166"/>
      <c r="R141" s="166"/>
      <c r="S141" s="166"/>
      <c r="T141" s="166"/>
      <c r="U141" s="166"/>
    </row>
    <row r="142" spans="10:21" ht="30" x14ac:dyDescent="0.4">
      <c r="J142" s="165"/>
      <c r="K142" s="165"/>
      <c r="L142" s="165"/>
      <c r="O142" s="166"/>
      <c r="P142" s="166"/>
      <c r="Q142" s="166"/>
      <c r="R142" s="166"/>
      <c r="S142" s="166"/>
      <c r="T142" s="166"/>
      <c r="U142" s="166"/>
    </row>
    <row r="143" spans="10:21" ht="30" x14ac:dyDescent="0.4">
      <c r="J143" s="165"/>
      <c r="K143" s="165"/>
      <c r="L143" s="165"/>
      <c r="O143" s="166"/>
      <c r="P143" s="166"/>
      <c r="Q143" s="166"/>
      <c r="R143" s="166"/>
      <c r="S143" s="166"/>
      <c r="T143" s="166"/>
      <c r="U143" s="166"/>
    </row>
    <row r="144" spans="10:21" ht="30" x14ac:dyDescent="0.4">
      <c r="J144" s="165"/>
      <c r="K144" s="165"/>
      <c r="L144" s="165"/>
      <c r="O144" s="166"/>
      <c r="P144" s="166"/>
      <c r="Q144" s="166"/>
      <c r="R144" s="166"/>
      <c r="S144" s="166"/>
      <c r="T144" s="166"/>
      <c r="U144" s="166"/>
    </row>
    <row r="145" spans="10:21" ht="30" x14ac:dyDescent="0.4">
      <c r="J145" s="165"/>
      <c r="K145" s="165"/>
      <c r="L145" s="165"/>
      <c r="O145" s="166"/>
      <c r="P145" s="166"/>
      <c r="Q145" s="166"/>
      <c r="R145" s="166"/>
      <c r="S145" s="166"/>
      <c r="T145" s="166"/>
      <c r="U145" s="166"/>
    </row>
    <row r="146" spans="10:21" ht="30" x14ac:dyDescent="0.4">
      <c r="J146" s="165"/>
      <c r="K146" s="165"/>
      <c r="L146" s="165"/>
      <c r="O146" s="166"/>
      <c r="P146" s="166"/>
      <c r="Q146" s="166"/>
      <c r="R146" s="166"/>
      <c r="S146" s="166"/>
      <c r="T146" s="166"/>
      <c r="U146" s="166"/>
    </row>
    <row r="147" spans="10:21" ht="30" x14ac:dyDescent="0.4">
      <c r="J147" s="165"/>
      <c r="K147" s="165"/>
      <c r="L147" s="165"/>
      <c r="O147" s="166"/>
      <c r="P147" s="166"/>
      <c r="Q147" s="166"/>
      <c r="R147" s="166"/>
      <c r="S147" s="166"/>
      <c r="T147" s="166"/>
      <c r="U147" s="166"/>
    </row>
    <row r="148" spans="10:21" ht="30" x14ac:dyDescent="0.4">
      <c r="J148" s="165"/>
      <c r="K148" s="165"/>
      <c r="L148" s="165"/>
      <c r="O148" s="166"/>
      <c r="P148" s="166"/>
      <c r="Q148" s="166"/>
      <c r="R148" s="166"/>
      <c r="S148" s="166"/>
      <c r="T148" s="166"/>
      <c r="U148" s="166"/>
    </row>
    <row r="149" spans="10:21" ht="30" x14ac:dyDescent="0.4">
      <c r="J149" s="165"/>
      <c r="K149" s="165"/>
      <c r="L149" s="165"/>
      <c r="O149" s="166"/>
      <c r="P149" s="166"/>
      <c r="Q149" s="166"/>
      <c r="R149" s="166"/>
      <c r="S149" s="166"/>
      <c r="T149" s="166"/>
      <c r="U149" s="166"/>
    </row>
    <row r="150" spans="10:21" ht="30" x14ac:dyDescent="0.4">
      <c r="J150" s="165"/>
      <c r="K150" s="165"/>
      <c r="L150" s="165"/>
      <c r="O150" s="166"/>
      <c r="P150" s="166"/>
      <c r="Q150" s="166"/>
      <c r="R150" s="166"/>
      <c r="S150" s="166"/>
      <c r="T150" s="166"/>
      <c r="U150" s="166"/>
    </row>
    <row r="151" spans="10:21" ht="30" x14ac:dyDescent="0.4">
      <c r="J151" s="165"/>
      <c r="K151" s="165"/>
      <c r="L151" s="165"/>
      <c r="O151" s="166"/>
      <c r="P151" s="166"/>
      <c r="Q151" s="166"/>
      <c r="R151" s="166"/>
      <c r="S151" s="166"/>
      <c r="T151" s="166"/>
      <c r="U151" s="166"/>
    </row>
    <row r="152" spans="10:21" ht="30" x14ac:dyDescent="0.4">
      <c r="J152" s="165"/>
      <c r="K152" s="165"/>
      <c r="L152" s="165"/>
      <c r="O152" s="166"/>
      <c r="P152" s="166"/>
      <c r="Q152" s="166"/>
      <c r="R152" s="166"/>
      <c r="S152" s="166"/>
      <c r="T152" s="166"/>
      <c r="U152" s="166"/>
    </row>
    <row r="153" spans="10:21" ht="30" x14ac:dyDescent="0.4">
      <c r="J153" s="165"/>
      <c r="K153" s="165"/>
      <c r="L153" s="165"/>
      <c r="O153" s="166"/>
      <c r="P153" s="166"/>
      <c r="Q153" s="166"/>
      <c r="R153" s="166"/>
      <c r="S153" s="166"/>
      <c r="T153" s="166"/>
      <c r="U153" s="166"/>
    </row>
    <row r="154" spans="10:21" ht="30" x14ac:dyDescent="0.4">
      <c r="J154" s="165"/>
      <c r="K154" s="165"/>
      <c r="L154" s="165"/>
      <c r="O154" s="166"/>
      <c r="P154" s="166"/>
      <c r="Q154" s="166"/>
      <c r="R154" s="166"/>
      <c r="S154" s="166"/>
      <c r="T154" s="166"/>
      <c r="U154" s="166"/>
    </row>
    <row r="155" spans="10:21" ht="30" x14ac:dyDescent="0.4">
      <c r="J155" s="165"/>
      <c r="K155" s="165"/>
      <c r="L155" s="165"/>
      <c r="O155" s="166"/>
      <c r="P155" s="166"/>
      <c r="Q155" s="166"/>
      <c r="R155" s="166"/>
      <c r="S155" s="166"/>
      <c r="T155" s="166"/>
      <c r="U155" s="166"/>
    </row>
    <row r="156" spans="10:21" ht="30" x14ac:dyDescent="0.4">
      <c r="J156" s="165"/>
      <c r="K156" s="165"/>
      <c r="L156" s="165"/>
      <c r="O156" s="166"/>
      <c r="P156" s="166"/>
      <c r="Q156" s="166"/>
      <c r="R156" s="166"/>
      <c r="S156" s="166"/>
      <c r="T156" s="166"/>
      <c r="U156" s="166"/>
    </row>
    <row r="157" spans="10:21" ht="30" x14ac:dyDescent="0.4">
      <c r="J157" s="165"/>
      <c r="K157" s="165"/>
      <c r="L157" s="165"/>
      <c r="O157" s="166"/>
      <c r="P157" s="166"/>
      <c r="Q157" s="166"/>
      <c r="R157" s="166"/>
      <c r="S157" s="166"/>
      <c r="T157" s="166"/>
      <c r="U157" s="166"/>
    </row>
    <row r="158" spans="10:21" ht="30" x14ac:dyDescent="0.4">
      <c r="J158" s="165"/>
      <c r="K158" s="165"/>
      <c r="L158" s="165"/>
      <c r="O158" s="166"/>
      <c r="P158" s="166"/>
      <c r="Q158" s="166"/>
      <c r="R158" s="166"/>
      <c r="S158" s="166"/>
      <c r="T158" s="166"/>
      <c r="U158" s="166"/>
    </row>
    <row r="159" spans="10:21" ht="30" x14ac:dyDescent="0.4">
      <c r="J159" s="165"/>
      <c r="K159" s="165"/>
      <c r="L159" s="165"/>
      <c r="O159" s="166"/>
      <c r="P159" s="166"/>
      <c r="Q159" s="166"/>
      <c r="R159" s="166"/>
      <c r="S159" s="166"/>
      <c r="T159" s="166"/>
      <c r="U159" s="166"/>
    </row>
    <row r="160" spans="10:21" ht="30" x14ac:dyDescent="0.4">
      <c r="J160" s="165"/>
      <c r="K160" s="165"/>
      <c r="L160" s="165"/>
      <c r="O160" s="166"/>
      <c r="P160" s="166"/>
      <c r="Q160" s="166"/>
      <c r="R160" s="166"/>
      <c r="S160" s="166"/>
      <c r="T160" s="166"/>
      <c r="U160" s="166"/>
    </row>
    <row r="161" spans="10:21" ht="30" x14ac:dyDescent="0.4">
      <c r="J161" s="165"/>
      <c r="K161" s="165"/>
      <c r="L161" s="165"/>
      <c r="O161" s="166"/>
      <c r="P161" s="166"/>
      <c r="Q161" s="166"/>
      <c r="R161" s="166"/>
      <c r="S161" s="166"/>
      <c r="T161" s="166"/>
      <c r="U161" s="166"/>
    </row>
    <row r="162" spans="10:21" ht="30" x14ac:dyDescent="0.4">
      <c r="J162" s="165"/>
      <c r="K162" s="165"/>
      <c r="L162" s="165"/>
      <c r="O162" s="166"/>
      <c r="P162" s="166"/>
      <c r="Q162" s="166"/>
      <c r="R162" s="166"/>
      <c r="S162" s="166"/>
      <c r="T162" s="166"/>
      <c r="U162" s="166"/>
    </row>
    <row r="163" spans="10:21" ht="30" x14ac:dyDescent="0.4">
      <c r="J163" s="165"/>
      <c r="K163" s="165"/>
      <c r="L163" s="165"/>
      <c r="O163" s="166"/>
      <c r="P163" s="166"/>
      <c r="Q163" s="166"/>
      <c r="R163" s="166"/>
      <c r="S163" s="166"/>
      <c r="T163" s="166"/>
      <c r="U163" s="166"/>
    </row>
    <row r="164" spans="10:21" ht="30" x14ac:dyDescent="0.4">
      <c r="J164" s="165"/>
      <c r="K164" s="165"/>
      <c r="L164" s="165"/>
      <c r="O164" s="166"/>
      <c r="P164" s="166"/>
      <c r="Q164" s="166"/>
      <c r="R164" s="166"/>
      <c r="S164" s="166"/>
      <c r="T164" s="166"/>
      <c r="U164" s="166"/>
    </row>
    <row r="165" spans="10:21" ht="30" x14ac:dyDescent="0.4">
      <c r="J165" s="165"/>
      <c r="K165" s="165"/>
      <c r="L165" s="165"/>
      <c r="O165" s="166"/>
      <c r="P165" s="166"/>
      <c r="Q165" s="166"/>
      <c r="R165" s="166"/>
      <c r="S165" s="166"/>
      <c r="T165" s="166"/>
      <c r="U165" s="166"/>
    </row>
    <row r="166" spans="10:21" ht="30" x14ac:dyDescent="0.4">
      <c r="J166" s="165"/>
      <c r="K166" s="165"/>
      <c r="L166" s="165"/>
      <c r="O166" s="166"/>
      <c r="P166" s="166"/>
      <c r="Q166" s="166"/>
      <c r="R166" s="166"/>
      <c r="S166" s="166"/>
      <c r="T166" s="166"/>
      <c r="U166" s="166"/>
    </row>
    <row r="167" spans="10:21" x14ac:dyDescent="0.3">
      <c r="O167" s="166"/>
      <c r="P167" s="166"/>
      <c r="Q167" s="166"/>
      <c r="R167" s="166"/>
      <c r="S167" s="166"/>
      <c r="T167" s="166"/>
      <c r="U167" s="166"/>
    </row>
    <row r="168" spans="10:21" x14ac:dyDescent="0.3">
      <c r="O168" s="166"/>
      <c r="P168" s="166"/>
      <c r="Q168" s="166"/>
      <c r="R168" s="166"/>
      <c r="S168" s="166"/>
      <c r="T168" s="166"/>
      <c r="U168" s="166"/>
    </row>
    <row r="169" spans="10:21" x14ac:dyDescent="0.3">
      <c r="O169" s="166"/>
      <c r="P169" s="166"/>
      <c r="Q169" s="166"/>
      <c r="R169" s="166"/>
      <c r="S169" s="166"/>
      <c r="T169" s="166"/>
      <c r="U169" s="166"/>
    </row>
    <row r="170" spans="10:21" x14ac:dyDescent="0.3">
      <c r="O170" s="166"/>
      <c r="P170" s="166"/>
      <c r="Q170" s="166"/>
      <c r="R170" s="166"/>
      <c r="S170" s="166"/>
      <c r="T170" s="166"/>
      <c r="U170" s="166"/>
    </row>
    <row r="171" spans="10:21" x14ac:dyDescent="0.3">
      <c r="O171" s="166"/>
      <c r="P171" s="166"/>
      <c r="Q171" s="166"/>
      <c r="R171" s="166"/>
      <c r="S171" s="166"/>
      <c r="T171" s="166"/>
      <c r="U171" s="166"/>
    </row>
    <row r="172" spans="10:21" x14ac:dyDescent="0.3">
      <c r="O172" s="166"/>
      <c r="P172" s="166"/>
      <c r="Q172" s="166"/>
      <c r="R172" s="166"/>
      <c r="S172" s="166"/>
      <c r="T172" s="166"/>
      <c r="U172" s="166"/>
    </row>
    <row r="173" spans="10:21" x14ac:dyDescent="0.3">
      <c r="O173" s="166"/>
      <c r="P173" s="166"/>
      <c r="Q173" s="166"/>
      <c r="R173" s="166"/>
      <c r="S173" s="166"/>
      <c r="T173" s="166"/>
      <c r="U173" s="166"/>
    </row>
    <row r="174" spans="10:21" x14ac:dyDescent="0.3">
      <c r="O174" s="166"/>
      <c r="P174" s="166"/>
      <c r="Q174" s="166"/>
      <c r="R174" s="166"/>
      <c r="S174" s="166"/>
      <c r="T174" s="166"/>
      <c r="U174" s="166"/>
    </row>
    <row r="175" spans="10:21" x14ac:dyDescent="0.3">
      <c r="O175" s="166"/>
      <c r="P175" s="166"/>
      <c r="Q175" s="166"/>
      <c r="R175" s="166"/>
      <c r="S175" s="166"/>
      <c r="T175" s="166"/>
      <c r="U175" s="166"/>
    </row>
    <row r="176" spans="10:21" x14ac:dyDescent="0.3">
      <c r="O176" s="166"/>
      <c r="P176" s="166"/>
      <c r="Q176" s="166"/>
      <c r="R176" s="166"/>
      <c r="S176" s="166"/>
      <c r="T176" s="166"/>
      <c r="U176" s="166"/>
    </row>
    <row r="177" spans="15:21" x14ac:dyDescent="0.3">
      <c r="O177" s="166"/>
      <c r="P177" s="166"/>
      <c r="Q177" s="166"/>
      <c r="R177" s="166"/>
      <c r="S177" s="166"/>
      <c r="T177" s="166"/>
      <c r="U177" s="166"/>
    </row>
    <row r="178" spans="15:21" x14ac:dyDescent="0.3">
      <c r="O178" s="166"/>
      <c r="P178" s="166"/>
      <c r="Q178" s="166"/>
      <c r="R178" s="166"/>
      <c r="S178" s="166"/>
      <c r="T178" s="166"/>
      <c r="U178" s="166"/>
    </row>
    <row r="179" spans="15:21" x14ac:dyDescent="0.3">
      <c r="O179" s="166"/>
      <c r="P179" s="166"/>
      <c r="Q179" s="166"/>
      <c r="R179" s="166"/>
      <c r="S179" s="166"/>
      <c r="T179" s="166"/>
      <c r="U179" s="166"/>
    </row>
    <row r="180" spans="15:21" x14ac:dyDescent="0.3">
      <c r="O180" s="166"/>
      <c r="P180" s="166"/>
      <c r="Q180" s="166"/>
      <c r="R180" s="166"/>
      <c r="S180" s="166"/>
      <c r="T180" s="166"/>
      <c r="U180" s="166"/>
    </row>
    <row r="181" spans="15:21" x14ac:dyDescent="0.3">
      <c r="O181" s="166"/>
      <c r="P181" s="166"/>
      <c r="Q181" s="166"/>
      <c r="R181" s="166"/>
      <c r="S181" s="166"/>
      <c r="T181" s="166"/>
      <c r="U181" s="166"/>
    </row>
    <row r="182" spans="15:21" x14ac:dyDescent="0.3">
      <c r="O182" s="166"/>
      <c r="P182" s="166"/>
      <c r="Q182" s="166"/>
      <c r="R182" s="166"/>
      <c r="S182" s="166"/>
      <c r="T182" s="166"/>
      <c r="U182" s="166"/>
    </row>
    <row r="183" spans="15:21" x14ac:dyDescent="0.3">
      <c r="O183" s="166"/>
      <c r="P183" s="166"/>
      <c r="Q183" s="166"/>
      <c r="R183" s="166"/>
      <c r="S183" s="166"/>
      <c r="T183" s="166"/>
      <c r="U183" s="166"/>
    </row>
    <row r="184" spans="15:21" x14ac:dyDescent="0.3">
      <c r="O184" s="166"/>
      <c r="P184" s="166"/>
      <c r="Q184" s="166"/>
      <c r="R184" s="166"/>
      <c r="S184" s="166"/>
      <c r="T184" s="166"/>
      <c r="U184" s="166"/>
    </row>
    <row r="185" spans="15:21" x14ac:dyDescent="0.3">
      <c r="O185" s="166"/>
      <c r="P185" s="166"/>
      <c r="Q185" s="166"/>
      <c r="R185" s="166"/>
      <c r="S185" s="166"/>
      <c r="T185" s="166"/>
      <c r="U185" s="166"/>
    </row>
    <row r="186" spans="15:21" x14ac:dyDescent="0.3">
      <c r="O186" s="166"/>
      <c r="P186" s="166"/>
      <c r="Q186" s="166"/>
      <c r="R186" s="166"/>
      <c r="S186" s="166"/>
      <c r="T186" s="166"/>
      <c r="U186" s="166"/>
    </row>
    <row r="187" spans="15:21" x14ac:dyDescent="0.3">
      <c r="O187" s="166"/>
      <c r="P187" s="166"/>
      <c r="Q187" s="166"/>
      <c r="R187" s="166"/>
      <c r="S187" s="166"/>
      <c r="T187" s="166"/>
      <c r="U187" s="166"/>
    </row>
    <row r="188" spans="15:21" x14ac:dyDescent="0.3">
      <c r="O188" s="166"/>
      <c r="P188" s="166"/>
      <c r="Q188" s="166"/>
      <c r="R188" s="166"/>
      <c r="S188" s="166"/>
      <c r="T188" s="166"/>
      <c r="U188" s="166"/>
    </row>
    <row r="189" spans="15:21" x14ac:dyDescent="0.3">
      <c r="O189" s="166"/>
      <c r="P189" s="166"/>
      <c r="Q189" s="166"/>
      <c r="R189" s="166"/>
      <c r="S189" s="166"/>
      <c r="T189" s="166"/>
      <c r="U189" s="166"/>
    </row>
    <row r="190" spans="15:21" x14ac:dyDescent="0.3">
      <c r="O190" s="166"/>
      <c r="P190" s="166"/>
      <c r="Q190" s="166"/>
      <c r="R190" s="166"/>
      <c r="S190" s="166"/>
      <c r="T190" s="166"/>
      <c r="U190" s="166"/>
    </row>
    <row r="191" spans="15:21" x14ac:dyDescent="0.3">
      <c r="O191" s="166"/>
      <c r="P191" s="166"/>
      <c r="Q191" s="166"/>
      <c r="R191" s="166"/>
      <c r="S191" s="166"/>
      <c r="T191" s="166"/>
      <c r="U191" s="166"/>
    </row>
    <row r="192" spans="15:21" x14ac:dyDescent="0.3">
      <c r="O192" s="166"/>
      <c r="P192" s="166"/>
      <c r="Q192" s="166"/>
      <c r="R192" s="166"/>
      <c r="S192" s="166"/>
      <c r="T192" s="166"/>
      <c r="U192" s="166"/>
    </row>
    <row r="193" spans="15:21" x14ac:dyDescent="0.3">
      <c r="O193" s="166"/>
      <c r="P193" s="166"/>
      <c r="Q193" s="166"/>
      <c r="R193" s="166"/>
      <c r="S193" s="166"/>
      <c r="T193" s="166"/>
      <c r="U193" s="166"/>
    </row>
    <row r="194" spans="15:21" x14ac:dyDescent="0.3">
      <c r="O194" s="166"/>
      <c r="P194" s="166"/>
      <c r="Q194" s="166"/>
      <c r="R194" s="166"/>
      <c r="S194" s="166"/>
      <c r="T194" s="166"/>
      <c r="U194" s="166"/>
    </row>
    <row r="195" spans="15:21" x14ac:dyDescent="0.3">
      <c r="O195" s="166"/>
      <c r="P195" s="166"/>
      <c r="Q195" s="166"/>
      <c r="R195" s="166"/>
      <c r="S195" s="166"/>
      <c r="T195" s="166"/>
      <c r="U195" s="166"/>
    </row>
    <row r="196" spans="15:21" x14ac:dyDescent="0.3">
      <c r="O196" s="166"/>
      <c r="P196" s="166"/>
      <c r="Q196" s="166"/>
      <c r="R196" s="166"/>
      <c r="S196" s="166"/>
      <c r="T196" s="166"/>
      <c r="U196" s="166"/>
    </row>
    <row r="197" spans="15:21" x14ac:dyDescent="0.3">
      <c r="O197" s="166"/>
      <c r="P197" s="166"/>
      <c r="Q197" s="166"/>
      <c r="R197" s="166"/>
      <c r="S197" s="166"/>
      <c r="T197" s="166"/>
      <c r="U197" s="166"/>
    </row>
    <row r="198" spans="15:21" x14ac:dyDescent="0.3">
      <c r="O198" s="166"/>
      <c r="P198" s="166"/>
      <c r="Q198" s="166"/>
      <c r="R198" s="166"/>
      <c r="S198" s="166"/>
      <c r="T198" s="166"/>
      <c r="U198" s="166"/>
    </row>
    <row r="199" spans="15:21" x14ac:dyDescent="0.3">
      <c r="O199" s="166"/>
      <c r="P199" s="166"/>
      <c r="Q199" s="166"/>
      <c r="R199" s="166"/>
      <c r="S199" s="166"/>
      <c r="T199" s="166"/>
      <c r="U199" s="166"/>
    </row>
    <row r="200" spans="15:21" x14ac:dyDescent="0.3">
      <c r="O200" s="166"/>
      <c r="P200" s="166"/>
      <c r="Q200" s="166"/>
      <c r="R200" s="166"/>
      <c r="S200" s="166"/>
      <c r="T200" s="166"/>
      <c r="U200" s="166"/>
    </row>
    <row r="201" spans="15:21" x14ac:dyDescent="0.3">
      <c r="O201" s="166"/>
      <c r="P201" s="166"/>
      <c r="Q201" s="166"/>
      <c r="R201" s="166"/>
      <c r="S201" s="166"/>
      <c r="T201" s="166"/>
      <c r="U201" s="166"/>
    </row>
    <row r="202" spans="15:21" x14ac:dyDescent="0.3">
      <c r="O202" s="166"/>
      <c r="P202" s="166"/>
      <c r="Q202" s="166"/>
      <c r="R202" s="166"/>
      <c r="S202" s="166"/>
      <c r="T202" s="166"/>
      <c r="U202" s="166"/>
    </row>
    <row r="203" spans="15:21" x14ac:dyDescent="0.3">
      <c r="O203" s="166"/>
      <c r="P203" s="166"/>
      <c r="Q203" s="166"/>
      <c r="R203" s="166"/>
      <c r="S203" s="166"/>
      <c r="T203" s="166"/>
      <c r="U203" s="166"/>
    </row>
    <row r="204" spans="15:21" x14ac:dyDescent="0.3">
      <c r="O204" s="166"/>
      <c r="P204" s="166"/>
      <c r="Q204" s="166"/>
      <c r="R204" s="166"/>
      <c r="S204" s="166"/>
      <c r="T204" s="166"/>
      <c r="U204" s="166"/>
    </row>
    <row r="205" spans="15:21" x14ac:dyDescent="0.3">
      <c r="O205" s="166"/>
      <c r="P205" s="166"/>
      <c r="Q205" s="166"/>
      <c r="R205" s="166"/>
      <c r="S205" s="166"/>
      <c r="T205" s="166"/>
      <c r="U205" s="166"/>
    </row>
    <row r="206" spans="15:21" x14ac:dyDescent="0.3">
      <c r="O206" s="166"/>
      <c r="P206" s="166"/>
      <c r="Q206" s="166"/>
      <c r="R206" s="166"/>
      <c r="S206" s="166"/>
      <c r="T206" s="166"/>
      <c r="U206" s="166"/>
    </row>
    <row r="207" spans="15:21" x14ac:dyDescent="0.3">
      <c r="O207" s="166"/>
      <c r="P207" s="166"/>
      <c r="Q207" s="166"/>
      <c r="R207" s="166"/>
      <c r="S207" s="166"/>
      <c r="T207" s="166"/>
      <c r="U207" s="166"/>
    </row>
  </sheetData>
  <mergeCells count="29">
    <mergeCell ref="A25:N25"/>
    <mergeCell ref="A22:B24"/>
    <mergeCell ref="L22:M22"/>
    <mergeCell ref="G23:J23"/>
    <mergeCell ref="L23:M23"/>
    <mergeCell ref="G24:J24"/>
    <mergeCell ref="L24:M24"/>
    <mergeCell ref="H1:M1"/>
    <mergeCell ref="I4:J4"/>
    <mergeCell ref="K4:L4"/>
    <mergeCell ref="L7:L8"/>
    <mergeCell ref="M7:M8"/>
    <mergeCell ref="G14:M14"/>
    <mergeCell ref="F15:F16"/>
    <mergeCell ref="G15:G16"/>
    <mergeCell ref="H15:H16"/>
    <mergeCell ref="I15:I16"/>
    <mergeCell ref="J15:J16"/>
    <mergeCell ref="K15:K16"/>
    <mergeCell ref="L15:L16"/>
    <mergeCell ref="M15:M16"/>
    <mergeCell ref="A21:B21"/>
    <mergeCell ref="G21:M21"/>
    <mergeCell ref="H2:H3"/>
    <mergeCell ref="C4:D4"/>
    <mergeCell ref="E4:H4"/>
    <mergeCell ref="C5:D5"/>
    <mergeCell ref="E5:H5"/>
    <mergeCell ref="I5:J5"/>
  </mergeCells>
  <conditionalFormatting sqref="A9:A13 A17:A20">
    <cfRule type="cellIs" dxfId="116" priority="3" stopIfTrue="1" operator="greaterThan">
      <formula>0</formula>
    </cfRule>
  </conditionalFormatting>
  <conditionalFormatting sqref="K3:K4 E4:H4 G22 G23:J23">
    <cfRule type="cellIs" dxfId="115" priority="2" stopIfTrue="1" operator="equal">
      <formula>0</formula>
    </cfRule>
  </conditionalFormatting>
  <conditionalFormatting sqref="E5:H5">
    <cfRule type="cellIs" dxfId="0" priority="1" stopIfTrue="1" operator="equal">
      <formula>0</formula>
    </cfRule>
  </conditionalFormatting>
  <printOptions horizontalCentered="1"/>
  <pageMargins left="0.157639" right="0.157639" top="1.023611" bottom="0.19652800000000001" header="7.8472E-2" footer="0.47222199999999998"/>
  <pageSetup paperSize="9" scale="39" fitToWidth="0"/>
  <drawing r:id="rId1"/>
  <legacyDrawing r:id="rId2"/>
  <extLst>
    <ext uri="smNativeData">
      <pm:sheetPrefs xmlns:pm="smNativeData" day="1737317587" outlineProtect="1" showHorizontalRuler="1" showVerticalRuler="1" showAltShade="0">
        <pm:shade id="0" type="0" fgLvl="100" fgClr="000000" bgLvl="100" bgClr="FFFFFF"/>
        <pm:shade id="1" type="0" fgLvl="100" fgClr="000000" bgLvl="100" bgClr="FFFFFF"/>
      </pm:sheetPref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11"/>
  <sheetViews>
    <sheetView showGridLines="0" showZeros="0" zoomScale="40" zoomScaleNormal="40" workbookViewId="0">
      <selection activeCell="O22" sqref="O22"/>
    </sheetView>
  </sheetViews>
  <sheetFormatPr defaultColWidth="15.28515625" defaultRowHeight="20.25" x14ac:dyDescent="0.3"/>
  <cols>
    <col min="1" max="1" width="11.5703125" style="149" customWidth="1"/>
    <col min="2" max="2" width="7.5703125" style="149" customWidth="1"/>
    <col min="3" max="3" width="19.140625" style="149" customWidth="1"/>
    <col min="4" max="4" width="43.28515625" style="164" customWidth="1"/>
    <col min="5" max="5" width="32.28515625" style="164" customWidth="1"/>
    <col min="6" max="6" width="23" style="149" customWidth="1"/>
    <col min="7" max="13" width="15.140625" style="149" customWidth="1"/>
    <col min="14" max="14" width="3.5703125" style="149" customWidth="1"/>
    <col min="15" max="25" width="14.5703125" style="2" customWidth="1"/>
    <col min="26" max="26" width="15.28515625" style="2" customWidth="1"/>
    <col min="27" max="204" width="15.28515625" style="2"/>
    <col min="205" max="205" width="15.28515625" style="2" customWidth="1"/>
    <col min="206" max="206" width="3.140625" style="2" customWidth="1"/>
    <col min="207" max="256" width="15.28515625" style="2"/>
    <col min="257" max="257" width="11.5703125" style="2" customWidth="1"/>
    <col min="258" max="258" width="7.5703125" style="2" customWidth="1"/>
    <col min="259" max="259" width="19.140625" style="2" customWidth="1"/>
    <col min="260" max="260" width="43.28515625" style="2" customWidth="1"/>
    <col min="261" max="261" width="32.28515625" style="2" customWidth="1"/>
    <col min="262" max="262" width="23" style="2" customWidth="1"/>
    <col min="263" max="269" width="15.140625" style="2" customWidth="1"/>
    <col min="270" max="270" width="3.5703125" style="2" customWidth="1"/>
    <col min="271" max="281" width="14.5703125" style="2" customWidth="1"/>
    <col min="282" max="461" width="15.28515625" style="2"/>
    <col min="462" max="462" width="3.140625" style="2" customWidth="1"/>
    <col min="463" max="512" width="15.28515625" style="2"/>
    <col min="513" max="513" width="11.5703125" style="2" customWidth="1"/>
    <col min="514" max="514" width="7.5703125" style="2" customWidth="1"/>
    <col min="515" max="515" width="19.140625" style="2" customWidth="1"/>
    <col min="516" max="516" width="43.28515625" style="2" customWidth="1"/>
    <col min="517" max="517" width="32.28515625" style="2" customWidth="1"/>
    <col min="518" max="518" width="23" style="2" customWidth="1"/>
    <col min="519" max="525" width="15.140625" style="2" customWidth="1"/>
    <col min="526" max="526" width="3.5703125" style="2" customWidth="1"/>
    <col min="527" max="537" width="14.5703125" style="2" customWidth="1"/>
    <col min="538" max="717" width="15.28515625" style="2"/>
    <col min="718" max="718" width="3.140625" style="2" customWidth="1"/>
    <col min="719" max="768" width="15.28515625" style="2"/>
    <col min="769" max="769" width="11.5703125" style="2" customWidth="1"/>
    <col min="770" max="770" width="7.5703125" style="2" customWidth="1"/>
    <col min="771" max="771" width="19.140625" style="2" customWidth="1"/>
    <col min="772" max="772" width="43.28515625" style="2" customWidth="1"/>
    <col min="773" max="773" width="32.28515625" style="2" customWidth="1"/>
    <col min="774" max="774" width="23" style="2" customWidth="1"/>
    <col min="775" max="781" width="15.140625" style="2" customWidth="1"/>
    <col min="782" max="782" width="3.5703125" style="2" customWidth="1"/>
    <col min="783" max="793" width="14.5703125" style="2" customWidth="1"/>
    <col min="794" max="973" width="15.28515625" style="2"/>
    <col min="974" max="974" width="3.140625" style="2" customWidth="1"/>
    <col min="975" max="1024" width="15.28515625" style="2"/>
    <col min="1025" max="1025" width="11.5703125" style="2" customWidth="1"/>
    <col min="1026" max="1026" width="7.5703125" style="2" customWidth="1"/>
    <col min="1027" max="1027" width="19.140625" style="2" customWidth="1"/>
    <col min="1028" max="1028" width="43.28515625" style="2" customWidth="1"/>
    <col min="1029" max="1029" width="32.28515625" style="2" customWidth="1"/>
    <col min="1030" max="1030" width="23" style="2" customWidth="1"/>
    <col min="1031" max="1037" width="15.140625" style="2" customWidth="1"/>
    <col min="1038" max="1038" width="3.5703125" style="2" customWidth="1"/>
    <col min="1039" max="1049" width="14.5703125" style="2" customWidth="1"/>
    <col min="1050" max="1229" width="15.28515625" style="2"/>
    <col min="1230" max="1230" width="3.140625" style="2" customWidth="1"/>
    <col min="1231" max="1280" width="15.28515625" style="2"/>
    <col min="1281" max="1281" width="11.5703125" style="2" customWidth="1"/>
    <col min="1282" max="1282" width="7.5703125" style="2" customWidth="1"/>
    <col min="1283" max="1283" width="19.140625" style="2" customWidth="1"/>
    <col min="1284" max="1284" width="43.28515625" style="2" customWidth="1"/>
    <col min="1285" max="1285" width="32.28515625" style="2" customWidth="1"/>
    <col min="1286" max="1286" width="23" style="2" customWidth="1"/>
    <col min="1287" max="1293" width="15.140625" style="2" customWidth="1"/>
    <col min="1294" max="1294" width="3.5703125" style="2" customWidth="1"/>
    <col min="1295" max="1305" width="14.5703125" style="2" customWidth="1"/>
    <col min="1306" max="1485" width="15.28515625" style="2"/>
    <col min="1486" max="1486" width="3.140625" style="2" customWidth="1"/>
    <col min="1487" max="1536" width="15.28515625" style="2"/>
    <col min="1537" max="1537" width="11.5703125" style="2" customWidth="1"/>
    <col min="1538" max="1538" width="7.5703125" style="2" customWidth="1"/>
    <col min="1539" max="1539" width="19.140625" style="2" customWidth="1"/>
    <col min="1540" max="1540" width="43.28515625" style="2" customWidth="1"/>
    <col min="1541" max="1541" width="32.28515625" style="2" customWidth="1"/>
    <col min="1542" max="1542" width="23" style="2" customWidth="1"/>
    <col min="1543" max="1549" width="15.140625" style="2" customWidth="1"/>
    <col min="1550" max="1550" width="3.5703125" style="2" customWidth="1"/>
    <col min="1551" max="1561" width="14.5703125" style="2" customWidth="1"/>
    <col min="1562" max="1741" width="15.28515625" style="2"/>
    <col min="1742" max="1742" width="3.140625" style="2" customWidth="1"/>
    <col min="1743" max="1792" width="15.28515625" style="2"/>
    <col min="1793" max="1793" width="11.5703125" style="2" customWidth="1"/>
    <col min="1794" max="1794" width="7.5703125" style="2" customWidth="1"/>
    <col min="1795" max="1795" width="19.140625" style="2" customWidth="1"/>
    <col min="1796" max="1796" width="43.28515625" style="2" customWidth="1"/>
    <col min="1797" max="1797" width="32.28515625" style="2" customWidth="1"/>
    <col min="1798" max="1798" width="23" style="2" customWidth="1"/>
    <col min="1799" max="1805" width="15.140625" style="2" customWidth="1"/>
    <col min="1806" max="1806" width="3.5703125" style="2" customWidth="1"/>
    <col min="1807" max="1817" width="14.5703125" style="2" customWidth="1"/>
    <col min="1818" max="1997" width="15.28515625" style="2"/>
    <col min="1998" max="1998" width="3.140625" style="2" customWidth="1"/>
    <col min="1999" max="2048" width="15.28515625" style="2"/>
    <col min="2049" max="2049" width="11.5703125" style="2" customWidth="1"/>
    <col min="2050" max="2050" width="7.5703125" style="2" customWidth="1"/>
    <col min="2051" max="2051" width="19.140625" style="2" customWidth="1"/>
    <col min="2052" max="2052" width="43.28515625" style="2" customWidth="1"/>
    <col min="2053" max="2053" width="32.28515625" style="2" customWidth="1"/>
    <col min="2054" max="2054" width="23" style="2" customWidth="1"/>
    <col min="2055" max="2061" width="15.140625" style="2" customWidth="1"/>
    <col min="2062" max="2062" width="3.5703125" style="2" customWidth="1"/>
    <col min="2063" max="2073" width="14.5703125" style="2" customWidth="1"/>
    <col min="2074" max="2253" width="15.28515625" style="2"/>
    <col min="2254" max="2254" width="3.140625" style="2" customWidth="1"/>
    <col min="2255" max="2304" width="15.28515625" style="2"/>
    <col min="2305" max="2305" width="11.5703125" style="2" customWidth="1"/>
    <col min="2306" max="2306" width="7.5703125" style="2" customWidth="1"/>
    <col min="2307" max="2307" width="19.140625" style="2" customWidth="1"/>
    <col min="2308" max="2308" width="43.28515625" style="2" customWidth="1"/>
    <col min="2309" max="2309" width="32.28515625" style="2" customWidth="1"/>
    <col min="2310" max="2310" width="23" style="2" customWidth="1"/>
    <col min="2311" max="2317" width="15.140625" style="2" customWidth="1"/>
    <col min="2318" max="2318" width="3.5703125" style="2" customWidth="1"/>
    <col min="2319" max="2329" width="14.5703125" style="2" customWidth="1"/>
    <col min="2330" max="2509" width="15.28515625" style="2"/>
    <col min="2510" max="2510" width="3.140625" style="2" customWidth="1"/>
    <col min="2511" max="2560" width="15.28515625" style="2"/>
    <col min="2561" max="2561" width="11.5703125" style="2" customWidth="1"/>
    <col min="2562" max="2562" width="7.5703125" style="2" customWidth="1"/>
    <col min="2563" max="2563" width="19.140625" style="2" customWidth="1"/>
    <col min="2564" max="2564" width="43.28515625" style="2" customWidth="1"/>
    <col min="2565" max="2565" width="32.28515625" style="2" customWidth="1"/>
    <col min="2566" max="2566" width="23" style="2" customWidth="1"/>
    <col min="2567" max="2573" width="15.140625" style="2" customWidth="1"/>
    <col min="2574" max="2574" width="3.5703125" style="2" customWidth="1"/>
    <col min="2575" max="2585" width="14.5703125" style="2" customWidth="1"/>
    <col min="2586" max="2765" width="15.28515625" style="2"/>
    <col min="2766" max="2766" width="3.140625" style="2" customWidth="1"/>
    <col min="2767" max="2816" width="15.28515625" style="2"/>
    <col min="2817" max="2817" width="11.5703125" style="2" customWidth="1"/>
    <col min="2818" max="2818" width="7.5703125" style="2" customWidth="1"/>
    <col min="2819" max="2819" width="19.140625" style="2" customWidth="1"/>
    <col min="2820" max="2820" width="43.28515625" style="2" customWidth="1"/>
    <col min="2821" max="2821" width="32.28515625" style="2" customWidth="1"/>
    <col min="2822" max="2822" width="23" style="2" customWidth="1"/>
    <col min="2823" max="2829" width="15.140625" style="2" customWidth="1"/>
    <col min="2830" max="2830" width="3.5703125" style="2" customWidth="1"/>
    <col min="2831" max="2841" width="14.5703125" style="2" customWidth="1"/>
    <col min="2842" max="3021" width="15.28515625" style="2"/>
    <col min="3022" max="3022" width="3.140625" style="2" customWidth="1"/>
    <col min="3023" max="3072" width="15.28515625" style="2"/>
    <col min="3073" max="3073" width="11.5703125" style="2" customWidth="1"/>
    <col min="3074" max="3074" width="7.5703125" style="2" customWidth="1"/>
    <col min="3075" max="3075" width="19.140625" style="2" customWidth="1"/>
    <col min="3076" max="3076" width="43.28515625" style="2" customWidth="1"/>
    <col min="3077" max="3077" width="32.28515625" style="2" customWidth="1"/>
    <col min="3078" max="3078" width="23" style="2" customWidth="1"/>
    <col min="3079" max="3085" width="15.140625" style="2" customWidth="1"/>
    <col min="3086" max="3086" width="3.5703125" style="2" customWidth="1"/>
    <col min="3087" max="3097" width="14.5703125" style="2" customWidth="1"/>
    <col min="3098" max="3277" width="15.28515625" style="2"/>
    <col min="3278" max="3278" width="3.140625" style="2" customWidth="1"/>
    <col min="3279" max="3328" width="15.28515625" style="2"/>
    <col min="3329" max="3329" width="11.5703125" style="2" customWidth="1"/>
    <col min="3330" max="3330" width="7.5703125" style="2" customWidth="1"/>
    <col min="3331" max="3331" width="19.140625" style="2" customWidth="1"/>
    <col min="3332" max="3332" width="43.28515625" style="2" customWidth="1"/>
    <col min="3333" max="3333" width="32.28515625" style="2" customWidth="1"/>
    <col min="3334" max="3334" width="23" style="2" customWidth="1"/>
    <col min="3335" max="3341" width="15.140625" style="2" customWidth="1"/>
    <col min="3342" max="3342" width="3.5703125" style="2" customWidth="1"/>
    <col min="3343" max="3353" width="14.5703125" style="2" customWidth="1"/>
    <col min="3354" max="3533" width="15.28515625" style="2"/>
    <col min="3534" max="3534" width="3.140625" style="2" customWidth="1"/>
    <col min="3535" max="3584" width="15.28515625" style="2"/>
    <col min="3585" max="3585" width="11.5703125" style="2" customWidth="1"/>
    <col min="3586" max="3586" width="7.5703125" style="2" customWidth="1"/>
    <col min="3587" max="3587" width="19.140625" style="2" customWidth="1"/>
    <col min="3588" max="3588" width="43.28515625" style="2" customWidth="1"/>
    <col min="3589" max="3589" width="32.28515625" style="2" customWidth="1"/>
    <col min="3590" max="3590" width="23" style="2" customWidth="1"/>
    <col min="3591" max="3597" width="15.140625" style="2" customWidth="1"/>
    <col min="3598" max="3598" width="3.5703125" style="2" customWidth="1"/>
    <col min="3599" max="3609" width="14.5703125" style="2" customWidth="1"/>
    <col min="3610" max="3789" width="15.28515625" style="2"/>
    <col min="3790" max="3790" width="3.140625" style="2" customWidth="1"/>
    <col min="3791" max="3840" width="15.28515625" style="2"/>
    <col min="3841" max="3841" width="11.5703125" style="2" customWidth="1"/>
    <col min="3842" max="3842" width="7.5703125" style="2" customWidth="1"/>
    <col min="3843" max="3843" width="19.140625" style="2" customWidth="1"/>
    <col min="3844" max="3844" width="43.28515625" style="2" customWidth="1"/>
    <col min="3845" max="3845" width="32.28515625" style="2" customWidth="1"/>
    <col min="3846" max="3846" width="23" style="2" customWidth="1"/>
    <col min="3847" max="3853" width="15.140625" style="2" customWidth="1"/>
    <col min="3854" max="3854" width="3.5703125" style="2" customWidth="1"/>
    <col min="3855" max="3865" width="14.5703125" style="2" customWidth="1"/>
    <col min="3866" max="4045" width="15.28515625" style="2"/>
    <col min="4046" max="4046" width="3.140625" style="2" customWidth="1"/>
    <col min="4047" max="4096" width="15.28515625" style="2"/>
    <col min="4097" max="4097" width="11.5703125" style="2" customWidth="1"/>
    <col min="4098" max="4098" width="7.5703125" style="2" customWidth="1"/>
    <col min="4099" max="4099" width="19.140625" style="2" customWidth="1"/>
    <col min="4100" max="4100" width="43.28515625" style="2" customWidth="1"/>
    <col min="4101" max="4101" width="32.28515625" style="2" customWidth="1"/>
    <col min="4102" max="4102" width="23" style="2" customWidth="1"/>
    <col min="4103" max="4109" width="15.140625" style="2" customWidth="1"/>
    <col min="4110" max="4110" width="3.5703125" style="2" customWidth="1"/>
    <col min="4111" max="4121" width="14.5703125" style="2" customWidth="1"/>
    <col min="4122" max="4301" width="15.28515625" style="2"/>
    <col min="4302" max="4302" width="3.140625" style="2" customWidth="1"/>
    <col min="4303" max="4352" width="15.28515625" style="2"/>
    <col min="4353" max="4353" width="11.5703125" style="2" customWidth="1"/>
    <col min="4354" max="4354" width="7.5703125" style="2" customWidth="1"/>
    <col min="4355" max="4355" width="19.140625" style="2" customWidth="1"/>
    <col min="4356" max="4356" width="43.28515625" style="2" customWidth="1"/>
    <col min="4357" max="4357" width="32.28515625" style="2" customWidth="1"/>
    <col min="4358" max="4358" width="23" style="2" customWidth="1"/>
    <col min="4359" max="4365" width="15.140625" style="2" customWidth="1"/>
    <col min="4366" max="4366" width="3.5703125" style="2" customWidth="1"/>
    <col min="4367" max="4377" width="14.5703125" style="2" customWidth="1"/>
    <col min="4378" max="4557" width="15.28515625" style="2"/>
    <col min="4558" max="4558" width="3.140625" style="2" customWidth="1"/>
    <col min="4559" max="4608" width="15.28515625" style="2"/>
    <col min="4609" max="4609" width="11.5703125" style="2" customWidth="1"/>
    <col min="4610" max="4610" width="7.5703125" style="2" customWidth="1"/>
    <col min="4611" max="4611" width="19.140625" style="2" customWidth="1"/>
    <col min="4612" max="4612" width="43.28515625" style="2" customWidth="1"/>
    <col min="4613" max="4613" width="32.28515625" style="2" customWidth="1"/>
    <col min="4614" max="4614" width="23" style="2" customWidth="1"/>
    <col min="4615" max="4621" width="15.140625" style="2" customWidth="1"/>
    <col min="4622" max="4622" width="3.5703125" style="2" customWidth="1"/>
    <col min="4623" max="4633" width="14.5703125" style="2" customWidth="1"/>
    <col min="4634" max="4813" width="15.28515625" style="2"/>
    <col min="4814" max="4814" width="3.140625" style="2" customWidth="1"/>
    <col min="4815" max="4864" width="15.28515625" style="2"/>
    <col min="4865" max="4865" width="11.5703125" style="2" customWidth="1"/>
    <col min="4866" max="4866" width="7.5703125" style="2" customWidth="1"/>
    <col min="4867" max="4867" width="19.140625" style="2" customWidth="1"/>
    <col min="4868" max="4868" width="43.28515625" style="2" customWidth="1"/>
    <col min="4869" max="4869" width="32.28515625" style="2" customWidth="1"/>
    <col min="4870" max="4870" width="23" style="2" customWidth="1"/>
    <col min="4871" max="4877" width="15.140625" style="2" customWidth="1"/>
    <col min="4878" max="4878" width="3.5703125" style="2" customWidth="1"/>
    <col min="4879" max="4889" width="14.5703125" style="2" customWidth="1"/>
    <col min="4890" max="5069" width="15.28515625" style="2"/>
    <col min="5070" max="5070" width="3.140625" style="2" customWidth="1"/>
    <col min="5071" max="5120" width="15.28515625" style="2"/>
    <col min="5121" max="5121" width="11.5703125" style="2" customWidth="1"/>
    <col min="5122" max="5122" width="7.5703125" style="2" customWidth="1"/>
    <col min="5123" max="5123" width="19.140625" style="2" customWidth="1"/>
    <col min="5124" max="5124" width="43.28515625" style="2" customWidth="1"/>
    <col min="5125" max="5125" width="32.28515625" style="2" customWidth="1"/>
    <col min="5126" max="5126" width="23" style="2" customWidth="1"/>
    <col min="5127" max="5133" width="15.140625" style="2" customWidth="1"/>
    <col min="5134" max="5134" width="3.5703125" style="2" customWidth="1"/>
    <col min="5135" max="5145" width="14.5703125" style="2" customWidth="1"/>
    <col min="5146" max="5325" width="15.28515625" style="2"/>
    <col min="5326" max="5326" width="3.140625" style="2" customWidth="1"/>
    <col min="5327" max="5376" width="15.28515625" style="2"/>
    <col min="5377" max="5377" width="11.5703125" style="2" customWidth="1"/>
    <col min="5378" max="5378" width="7.5703125" style="2" customWidth="1"/>
    <col min="5379" max="5379" width="19.140625" style="2" customWidth="1"/>
    <col min="5380" max="5380" width="43.28515625" style="2" customWidth="1"/>
    <col min="5381" max="5381" width="32.28515625" style="2" customWidth="1"/>
    <col min="5382" max="5382" width="23" style="2" customWidth="1"/>
    <col min="5383" max="5389" width="15.140625" style="2" customWidth="1"/>
    <col min="5390" max="5390" width="3.5703125" style="2" customWidth="1"/>
    <col min="5391" max="5401" width="14.5703125" style="2" customWidth="1"/>
    <col min="5402" max="5581" width="15.28515625" style="2"/>
    <col min="5582" max="5582" width="3.140625" style="2" customWidth="1"/>
    <col min="5583" max="5632" width="15.28515625" style="2"/>
    <col min="5633" max="5633" width="11.5703125" style="2" customWidth="1"/>
    <col min="5634" max="5634" width="7.5703125" style="2" customWidth="1"/>
    <col min="5635" max="5635" width="19.140625" style="2" customWidth="1"/>
    <col min="5636" max="5636" width="43.28515625" style="2" customWidth="1"/>
    <col min="5637" max="5637" width="32.28515625" style="2" customWidth="1"/>
    <col min="5638" max="5638" width="23" style="2" customWidth="1"/>
    <col min="5639" max="5645" width="15.140625" style="2" customWidth="1"/>
    <col min="5646" max="5646" width="3.5703125" style="2" customWidth="1"/>
    <col min="5647" max="5657" width="14.5703125" style="2" customWidth="1"/>
    <col min="5658" max="5837" width="15.28515625" style="2"/>
    <col min="5838" max="5838" width="3.140625" style="2" customWidth="1"/>
    <col min="5839" max="5888" width="15.28515625" style="2"/>
    <col min="5889" max="5889" width="11.5703125" style="2" customWidth="1"/>
    <col min="5890" max="5890" width="7.5703125" style="2" customWidth="1"/>
    <col min="5891" max="5891" width="19.140625" style="2" customWidth="1"/>
    <col min="5892" max="5892" width="43.28515625" style="2" customWidth="1"/>
    <col min="5893" max="5893" width="32.28515625" style="2" customWidth="1"/>
    <col min="5894" max="5894" width="23" style="2" customWidth="1"/>
    <col min="5895" max="5901" width="15.140625" style="2" customWidth="1"/>
    <col min="5902" max="5902" width="3.5703125" style="2" customWidth="1"/>
    <col min="5903" max="5913" width="14.5703125" style="2" customWidth="1"/>
    <col min="5914" max="6093" width="15.28515625" style="2"/>
    <col min="6094" max="6094" width="3.140625" style="2" customWidth="1"/>
    <col min="6095" max="6144" width="15.28515625" style="2"/>
    <col min="6145" max="6145" width="11.5703125" style="2" customWidth="1"/>
    <col min="6146" max="6146" width="7.5703125" style="2" customWidth="1"/>
    <col min="6147" max="6147" width="19.140625" style="2" customWidth="1"/>
    <col min="6148" max="6148" width="43.28515625" style="2" customWidth="1"/>
    <col min="6149" max="6149" width="32.28515625" style="2" customWidth="1"/>
    <col min="6150" max="6150" width="23" style="2" customWidth="1"/>
    <col min="6151" max="6157" width="15.140625" style="2" customWidth="1"/>
    <col min="6158" max="6158" width="3.5703125" style="2" customWidth="1"/>
    <col min="6159" max="6169" width="14.5703125" style="2" customWidth="1"/>
    <col min="6170" max="6349" width="15.28515625" style="2"/>
    <col min="6350" max="6350" width="3.140625" style="2" customWidth="1"/>
    <col min="6351" max="6400" width="15.28515625" style="2"/>
    <col min="6401" max="6401" width="11.5703125" style="2" customWidth="1"/>
    <col min="6402" max="6402" width="7.5703125" style="2" customWidth="1"/>
    <col min="6403" max="6403" width="19.140625" style="2" customWidth="1"/>
    <col min="6404" max="6404" width="43.28515625" style="2" customWidth="1"/>
    <col min="6405" max="6405" width="32.28515625" style="2" customWidth="1"/>
    <col min="6406" max="6406" width="23" style="2" customWidth="1"/>
    <col min="6407" max="6413" width="15.140625" style="2" customWidth="1"/>
    <col min="6414" max="6414" width="3.5703125" style="2" customWidth="1"/>
    <col min="6415" max="6425" width="14.5703125" style="2" customWidth="1"/>
    <col min="6426" max="6605" width="15.28515625" style="2"/>
    <col min="6606" max="6606" width="3.140625" style="2" customWidth="1"/>
    <col min="6607" max="6656" width="15.28515625" style="2"/>
    <col min="6657" max="6657" width="11.5703125" style="2" customWidth="1"/>
    <col min="6658" max="6658" width="7.5703125" style="2" customWidth="1"/>
    <col min="6659" max="6659" width="19.140625" style="2" customWidth="1"/>
    <col min="6660" max="6660" width="43.28515625" style="2" customWidth="1"/>
    <col min="6661" max="6661" width="32.28515625" style="2" customWidth="1"/>
    <col min="6662" max="6662" width="23" style="2" customWidth="1"/>
    <col min="6663" max="6669" width="15.140625" style="2" customWidth="1"/>
    <col min="6670" max="6670" width="3.5703125" style="2" customWidth="1"/>
    <col min="6671" max="6681" width="14.5703125" style="2" customWidth="1"/>
    <col min="6682" max="6861" width="15.28515625" style="2"/>
    <col min="6862" max="6862" width="3.140625" style="2" customWidth="1"/>
    <col min="6863" max="6912" width="15.28515625" style="2"/>
    <col min="6913" max="6913" width="11.5703125" style="2" customWidth="1"/>
    <col min="6914" max="6914" width="7.5703125" style="2" customWidth="1"/>
    <col min="6915" max="6915" width="19.140625" style="2" customWidth="1"/>
    <col min="6916" max="6916" width="43.28515625" style="2" customWidth="1"/>
    <col min="6917" max="6917" width="32.28515625" style="2" customWidth="1"/>
    <col min="6918" max="6918" width="23" style="2" customWidth="1"/>
    <col min="6919" max="6925" width="15.140625" style="2" customWidth="1"/>
    <col min="6926" max="6926" width="3.5703125" style="2" customWidth="1"/>
    <col min="6927" max="6937" width="14.5703125" style="2" customWidth="1"/>
    <col min="6938" max="7117" width="15.28515625" style="2"/>
    <col min="7118" max="7118" width="3.140625" style="2" customWidth="1"/>
    <col min="7119" max="7168" width="15.28515625" style="2"/>
    <col min="7169" max="7169" width="11.5703125" style="2" customWidth="1"/>
    <col min="7170" max="7170" width="7.5703125" style="2" customWidth="1"/>
    <col min="7171" max="7171" width="19.140625" style="2" customWidth="1"/>
    <col min="7172" max="7172" width="43.28515625" style="2" customWidth="1"/>
    <col min="7173" max="7173" width="32.28515625" style="2" customWidth="1"/>
    <col min="7174" max="7174" width="23" style="2" customWidth="1"/>
    <col min="7175" max="7181" width="15.140625" style="2" customWidth="1"/>
    <col min="7182" max="7182" width="3.5703125" style="2" customWidth="1"/>
    <col min="7183" max="7193" width="14.5703125" style="2" customWidth="1"/>
    <col min="7194" max="7373" width="15.28515625" style="2"/>
    <col min="7374" max="7374" width="3.140625" style="2" customWidth="1"/>
    <col min="7375" max="7424" width="15.28515625" style="2"/>
    <col min="7425" max="7425" width="11.5703125" style="2" customWidth="1"/>
    <col min="7426" max="7426" width="7.5703125" style="2" customWidth="1"/>
    <col min="7427" max="7427" width="19.140625" style="2" customWidth="1"/>
    <col min="7428" max="7428" width="43.28515625" style="2" customWidth="1"/>
    <col min="7429" max="7429" width="32.28515625" style="2" customWidth="1"/>
    <col min="7430" max="7430" width="23" style="2" customWidth="1"/>
    <col min="7431" max="7437" width="15.140625" style="2" customWidth="1"/>
    <col min="7438" max="7438" width="3.5703125" style="2" customWidth="1"/>
    <col min="7439" max="7449" width="14.5703125" style="2" customWidth="1"/>
    <col min="7450" max="7629" width="15.28515625" style="2"/>
    <col min="7630" max="7630" width="3.140625" style="2" customWidth="1"/>
    <col min="7631" max="7680" width="15.28515625" style="2"/>
    <col min="7681" max="7681" width="11.5703125" style="2" customWidth="1"/>
    <col min="7682" max="7682" width="7.5703125" style="2" customWidth="1"/>
    <col min="7683" max="7683" width="19.140625" style="2" customWidth="1"/>
    <col min="7684" max="7684" width="43.28515625" style="2" customWidth="1"/>
    <col min="7685" max="7685" width="32.28515625" style="2" customWidth="1"/>
    <col min="7686" max="7686" width="23" style="2" customWidth="1"/>
    <col min="7687" max="7693" width="15.140625" style="2" customWidth="1"/>
    <col min="7694" max="7694" width="3.5703125" style="2" customWidth="1"/>
    <col min="7695" max="7705" width="14.5703125" style="2" customWidth="1"/>
    <col min="7706" max="7885" width="15.28515625" style="2"/>
    <col min="7886" max="7886" width="3.140625" style="2" customWidth="1"/>
    <col min="7887" max="7936" width="15.28515625" style="2"/>
    <col min="7937" max="7937" width="11.5703125" style="2" customWidth="1"/>
    <col min="7938" max="7938" width="7.5703125" style="2" customWidth="1"/>
    <col min="7939" max="7939" width="19.140625" style="2" customWidth="1"/>
    <col min="7940" max="7940" width="43.28515625" style="2" customWidth="1"/>
    <col min="7941" max="7941" width="32.28515625" style="2" customWidth="1"/>
    <col min="7942" max="7942" width="23" style="2" customWidth="1"/>
    <col min="7943" max="7949" width="15.140625" style="2" customWidth="1"/>
    <col min="7950" max="7950" width="3.5703125" style="2" customWidth="1"/>
    <col min="7951" max="7961" width="14.5703125" style="2" customWidth="1"/>
    <col min="7962" max="8141" width="15.28515625" style="2"/>
    <col min="8142" max="8142" width="3.140625" style="2" customWidth="1"/>
    <col min="8143" max="8192" width="15.28515625" style="2"/>
    <col min="8193" max="8193" width="11.5703125" style="2" customWidth="1"/>
    <col min="8194" max="8194" width="7.5703125" style="2" customWidth="1"/>
    <col min="8195" max="8195" width="19.140625" style="2" customWidth="1"/>
    <col min="8196" max="8196" width="43.28515625" style="2" customWidth="1"/>
    <col min="8197" max="8197" width="32.28515625" style="2" customWidth="1"/>
    <col min="8198" max="8198" width="23" style="2" customWidth="1"/>
    <col min="8199" max="8205" width="15.140625" style="2" customWidth="1"/>
    <col min="8206" max="8206" width="3.5703125" style="2" customWidth="1"/>
    <col min="8207" max="8217" width="14.5703125" style="2" customWidth="1"/>
    <col min="8218" max="8397" width="15.28515625" style="2"/>
    <col min="8398" max="8398" width="3.140625" style="2" customWidth="1"/>
    <col min="8399" max="8448" width="15.28515625" style="2"/>
    <col min="8449" max="8449" width="11.5703125" style="2" customWidth="1"/>
    <col min="8450" max="8450" width="7.5703125" style="2" customWidth="1"/>
    <col min="8451" max="8451" width="19.140625" style="2" customWidth="1"/>
    <col min="8452" max="8452" width="43.28515625" style="2" customWidth="1"/>
    <col min="8453" max="8453" width="32.28515625" style="2" customWidth="1"/>
    <col min="8454" max="8454" width="23" style="2" customWidth="1"/>
    <col min="8455" max="8461" width="15.140625" style="2" customWidth="1"/>
    <col min="8462" max="8462" width="3.5703125" style="2" customWidth="1"/>
    <col min="8463" max="8473" width="14.5703125" style="2" customWidth="1"/>
    <col min="8474" max="8653" width="15.28515625" style="2"/>
    <col min="8654" max="8654" width="3.140625" style="2" customWidth="1"/>
    <col min="8655" max="8704" width="15.28515625" style="2"/>
    <col min="8705" max="8705" width="11.5703125" style="2" customWidth="1"/>
    <col min="8706" max="8706" width="7.5703125" style="2" customWidth="1"/>
    <col min="8707" max="8707" width="19.140625" style="2" customWidth="1"/>
    <col min="8708" max="8708" width="43.28515625" style="2" customWidth="1"/>
    <col min="8709" max="8709" width="32.28515625" style="2" customWidth="1"/>
    <col min="8710" max="8710" width="23" style="2" customWidth="1"/>
    <col min="8711" max="8717" width="15.140625" style="2" customWidth="1"/>
    <col min="8718" max="8718" width="3.5703125" style="2" customWidth="1"/>
    <col min="8719" max="8729" width="14.5703125" style="2" customWidth="1"/>
    <col min="8730" max="8909" width="15.28515625" style="2"/>
    <col min="8910" max="8910" width="3.140625" style="2" customWidth="1"/>
    <col min="8911" max="8960" width="15.28515625" style="2"/>
    <col min="8961" max="8961" width="11.5703125" style="2" customWidth="1"/>
    <col min="8962" max="8962" width="7.5703125" style="2" customWidth="1"/>
    <col min="8963" max="8963" width="19.140625" style="2" customWidth="1"/>
    <col min="8964" max="8964" width="43.28515625" style="2" customWidth="1"/>
    <col min="8965" max="8965" width="32.28515625" style="2" customWidth="1"/>
    <col min="8966" max="8966" width="23" style="2" customWidth="1"/>
    <col min="8967" max="8973" width="15.140625" style="2" customWidth="1"/>
    <col min="8974" max="8974" width="3.5703125" style="2" customWidth="1"/>
    <col min="8975" max="8985" width="14.5703125" style="2" customWidth="1"/>
    <col min="8986" max="9165" width="15.28515625" style="2"/>
    <col min="9166" max="9166" width="3.140625" style="2" customWidth="1"/>
    <col min="9167" max="9216" width="15.28515625" style="2"/>
    <col min="9217" max="9217" width="11.5703125" style="2" customWidth="1"/>
    <col min="9218" max="9218" width="7.5703125" style="2" customWidth="1"/>
    <col min="9219" max="9219" width="19.140625" style="2" customWidth="1"/>
    <col min="9220" max="9220" width="43.28515625" style="2" customWidth="1"/>
    <col min="9221" max="9221" width="32.28515625" style="2" customWidth="1"/>
    <col min="9222" max="9222" width="23" style="2" customWidth="1"/>
    <col min="9223" max="9229" width="15.140625" style="2" customWidth="1"/>
    <col min="9230" max="9230" width="3.5703125" style="2" customWidth="1"/>
    <col min="9231" max="9241" width="14.5703125" style="2" customWidth="1"/>
    <col min="9242" max="9421" width="15.28515625" style="2"/>
    <col min="9422" max="9422" width="3.140625" style="2" customWidth="1"/>
    <col min="9423" max="9472" width="15.28515625" style="2"/>
    <col min="9473" max="9473" width="11.5703125" style="2" customWidth="1"/>
    <col min="9474" max="9474" width="7.5703125" style="2" customWidth="1"/>
    <col min="9475" max="9475" width="19.140625" style="2" customWidth="1"/>
    <col min="9476" max="9476" width="43.28515625" style="2" customWidth="1"/>
    <col min="9477" max="9477" width="32.28515625" style="2" customWidth="1"/>
    <col min="9478" max="9478" width="23" style="2" customWidth="1"/>
    <col min="9479" max="9485" width="15.140625" style="2" customWidth="1"/>
    <col min="9486" max="9486" width="3.5703125" style="2" customWidth="1"/>
    <col min="9487" max="9497" width="14.5703125" style="2" customWidth="1"/>
    <col min="9498" max="9677" width="15.28515625" style="2"/>
    <col min="9678" max="9678" width="3.140625" style="2" customWidth="1"/>
    <col min="9679" max="9728" width="15.28515625" style="2"/>
    <col min="9729" max="9729" width="11.5703125" style="2" customWidth="1"/>
    <col min="9730" max="9730" width="7.5703125" style="2" customWidth="1"/>
    <col min="9731" max="9731" width="19.140625" style="2" customWidth="1"/>
    <col min="9732" max="9732" width="43.28515625" style="2" customWidth="1"/>
    <col min="9733" max="9733" width="32.28515625" style="2" customWidth="1"/>
    <col min="9734" max="9734" width="23" style="2" customWidth="1"/>
    <col min="9735" max="9741" width="15.140625" style="2" customWidth="1"/>
    <col min="9742" max="9742" width="3.5703125" style="2" customWidth="1"/>
    <col min="9743" max="9753" width="14.5703125" style="2" customWidth="1"/>
    <col min="9754" max="9933" width="15.28515625" style="2"/>
    <col min="9934" max="9934" width="3.140625" style="2" customWidth="1"/>
    <col min="9935" max="9984" width="15.28515625" style="2"/>
    <col min="9985" max="9985" width="11.5703125" style="2" customWidth="1"/>
    <col min="9986" max="9986" width="7.5703125" style="2" customWidth="1"/>
    <col min="9987" max="9987" width="19.140625" style="2" customWidth="1"/>
    <col min="9988" max="9988" width="43.28515625" style="2" customWidth="1"/>
    <col min="9989" max="9989" width="32.28515625" style="2" customWidth="1"/>
    <col min="9990" max="9990" width="23" style="2" customWidth="1"/>
    <col min="9991" max="9997" width="15.140625" style="2" customWidth="1"/>
    <col min="9998" max="9998" width="3.5703125" style="2" customWidth="1"/>
    <col min="9999" max="10009" width="14.5703125" style="2" customWidth="1"/>
    <col min="10010" max="10189" width="15.28515625" style="2"/>
    <col min="10190" max="10190" width="3.140625" style="2" customWidth="1"/>
    <col min="10191" max="10240" width="15.28515625" style="2"/>
    <col min="10241" max="10241" width="11.5703125" style="2" customWidth="1"/>
    <col min="10242" max="10242" width="7.5703125" style="2" customWidth="1"/>
    <col min="10243" max="10243" width="19.140625" style="2" customWidth="1"/>
    <col min="10244" max="10244" width="43.28515625" style="2" customWidth="1"/>
    <col min="10245" max="10245" width="32.28515625" style="2" customWidth="1"/>
    <col min="10246" max="10246" width="23" style="2" customWidth="1"/>
    <col min="10247" max="10253" width="15.140625" style="2" customWidth="1"/>
    <col min="10254" max="10254" width="3.5703125" style="2" customWidth="1"/>
    <col min="10255" max="10265" width="14.5703125" style="2" customWidth="1"/>
    <col min="10266" max="10445" width="15.28515625" style="2"/>
    <col min="10446" max="10446" width="3.140625" style="2" customWidth="1"/>
    <col min="10447" max="10496" width="15.28515625" style="2"/>
    <col min="10497" max="10497" width="11.5703125" style="2" customWidth="1"/>
    <col min="10498" max="10498" width="7.5703125" style="2" customWidth="1"/>
    <col min="10499" max="10499" width="19.140625" style="2" customWidth="1"/>
    <col min="10500" max="10500" width="43.28515625" style="2" customWidth="1"/>
    <col min="10501" max="10501" width="32.28515625" style="2" customWidth="1"/>
    <col min="10502" max="10502" width="23" style="2" customWidth="1"/>
    <col min="10503" max="10509" width="15.140625" style="2" customWidth="1"/>
    <col min="10510" max="10510" width="3.5703125" style="2" customWidth="1"/>
    <col min="10511" max="10521" width="14.5703125" style="2" customWidth="1"/>
    <col min="10522" max="10701" width="15.28515625" style="2"/>
    <col min="10702" max="10702" width="3.140625" style="2" customWidth="1"/>
    <col min="10703" max="10752" width="15.28515625" style="2"/>
    <col min="10753" max="10753" width="11.5703125" style="2" customWidth="1"/>
    <col min="10754" max="10754" width="7.5703125" style="2" customWidth="1"/>
    <col min="10755" max="10755" width="19.140625" style="2" customWidth="1"/>
    <col min="10756" max="10756" width="43.28515625" style="2" customWidth="1"/>
    <col min="10757" max="10757" width="32.28515625" style="2" customWidth="1"/>
    <col min="10758" max="10758" width="23" style="2" customWidth="1"/>
    <col min="10759" max="10765" width="15.140625" style="2" customWidth="1"/>
    <col min="10766" max="10766" width="3.5703125" style="2" customWidth="1"/>
    <col min="10767" max="10777" width="14.5703125" style="2" customWidth="1"/>
    <col min="10778" max="10957" width="15.28515625" style="2"/>
    <col min="10958" max="10958" width="3.140625" style="2" customWidth="1"/>
    <col min="10959" max="11008" width="15.28515625" style="2"/>
    <col min="11009" max="11009" width="11.5703125" style="2" customWidth="1"/>
    <col min="11010" max="11010" width="7.5703125" style="2" customWidth="1"/>
    <col min="11011" max="11011" width="19.140625" style="2" customWidth="1"/>
    <col min="11012" max="11012" width="43.28515625" style="2" customWidth="1"/>
    <col min="11013" max="11013" width="32.28515625" style="2" customWidth="1"/>
    <col min="11014" max="11014" width="23" style="2" customWidth="1"/>
    <col min="11015" max="11021" width="15.140625" style="2" customWidth="1"/>
    <col min="11022" max="11022" width="3.5703125" style="2" customWidth="1"/>
    <col min="11023" max="11033" width="14.5703125" style="2" customWidth="1"/>
    <col min="11034" max="11213" width="15.28515625" style="2"/>
    <col min="11214" max="11214" width="3.140625" style="2" customWidth="1"/>
    <col min="11215" max="11264" width="15.28515625" style="2"/>
    <col min="11265" max="11265" width="11.5703125" style="2" customWidth="1"/>
    <col min="11266" max="11266" width="7.5703125" style="2" customWidth="1"/>
    <col min="11267" max="11267" width="19.140625" style="2" customWidth="1"/>
    <col min="11268" max="11268" width="43.28515625" style="2" customWidth="1"/>
    <col min="11269" max="11269" width="32.28515625" style="2" customWidth="1"/>
    <col min="11270" max="11270" width="23" style="2" customWidth="1"/>
    <col min="11271" max="11277" width="15.140625" style="2" customWidth="1"/>
    <col min="11278" max="11278" width="3.5703125" style="2" customWidth="1"/>
    <col min="11279" max="11289" width="14.5703125" style="2" customWidth="1"/>
    <col min="11290" max="11469" width="15.28515625" style="2"/>
    <col min="11470" max="11470" width="3.140625" style="2" customWidth="1"/>
    <col min="11471" max="11520" width="15.28515625" style="2"/>
    <col min="11521" max="11521" width="11.5703125" style="2" customWidth="1"/>
    <col min="11522" max="11522" width="7.5703125" style="2" customWidth="1"/>
    <col min="11523" max="11523" width="19.140625" style="2" customWidth="1"/>
    <col min="11524" max="11524" width="43.28515625" style="2" customWidth="1"/>
    <col min="11525" max="11525" width="32.28515625" style="2" customWidth="1"/>
    <col min="11526" max="11526" width="23" style="2" customWidth="1"/>
    <col min="11527" max="11533" width="15.140625" style="2" customWidth="1"/>
    <col min="11534" max="11534" width="3.5703125" style="2" customWidth="1"/>
    <col min="11535" max="11545" width="14.5703125" style="2" customWidth="1"/>
    <col min="11546" max="11725" width="15.28515625" style="2"/>
    <col min="11726" max="11726" width="3.140625" style="2" customWidth="1"/>
    <col min="11727" max="11776" width="15.28515625" style="2"/>
    <col min="11777" max="11777" width="11.5703125" style="2" customWidth="1"/>
    <col min="11778" max="11778" width="7.5703125" style="2" customWidth="1"/>
    <col min="11779" max="11779" width="19.140625" style="2" customWidth="1"/>
    <col min="11780" max="11780" width="43.28515625" style="2" customWidth="1"/>
    <col min="11781" max="11781" width="32.28515625" style="2" customWidth="1"/>
    <col min="11782" max="11782" width="23" style="2" customWidth="1"/>
    <col min="11783" max="11789" width="15.140625" style="2" customWidth="1"/>
    <col min="11790" max="11790" width="3.5703125" style="2" customWidth="1"/>
    <col min="11791" max="11801" width="14.5703125" style="2" customWidth="1"/>
    <col min="11802" max="11981" width="15.28515625" style="2"/>
    <col min="11982" max="11982" width="3.140625" style="2" customWidth="1"/>
    <col min="11983" max="12032" width="15.28515625" style="2"/>
    <col min="12033" max="12033" width="11.5703125" style="2" customWidth="1"/>
    <col min="12034" max="12034" width="7.5703125" style="2" customWidth="1"/>
    <col min="12035" max="12035" width="19.140625" style="2" customWidth="1"/>
    <col min="12036" max="12036" width="43.28515625" style="2" customWidth="1"/>
    <col min="12037" max="12037" width="32.28515625" style="2" customWidth="1"/>
    <col min="12038" max="12038" width="23" style="2" customWidth="1"/>
    <col min="12039" max="12045" width="15.140625" style="2" customWidth="1"/>
    <col min="12046" max="12046" width="3.5703125" style="2" customWidth="1"/>
    <col min="12047" max="12057" width="14.5703125" style="2" customWidth="1"/>
    <col min="12058" max="12237" width="15.28515625" style="2"/>
    <col min="12238" max="12238" width="3.140625" style="2" customWidth="1"/>
    <col min="12239" max="12288" width="15.28515625" style="2"/>
    <col min="12289" max="12289" width="11.5703125" style="2" customWidth="1"/>
    <col min="12290" max="12290" width="7.5703125" style="2" customWidth="1"/>
    <col min="12291" max="12291" width="19.140625" style="2" customWidth="1"/>
    <col min="12292" max="12292" width="43.28515625" style="2" customWidth="1"/>
    <col min="12293" max="12293" width="32.28515625" style="2" customWidth="1"/>
    <col min="12294" max="12294" width="23" style="2" customWidth="1"/>
    <col min="12295" max="12301" width="15.140625" style="2" customWidth="1"/>
    <col min="12302" max="12302" width="3.5703125" style="2" customWidth="1"/>
    <col min="12303" max="12313" width="14.5703125" style="2" customWidth="1"/>
    <col min="12314" max="12493" width="15.28515625" style="2"/>
    <col min="12494" max="12494" width="3.140625" style="2" customWidth="1"/>
    <col min="12495" max="12544" width="15.28515625" style="2"/>
    <col min="12545" max="12545" width="11.5703125" style="2" customWidth="1"/>
    <col min="12546" max="12546" width="7.5703125" style="2" customWidth="1"/>
    <col min="12547" max="12547" width="19.140625" style="2" customWidth="1"/>
    <col min="12548" max="12548" width="43.28515625" style="2" customWidth="1"/>
    <col min="12549" max="12549" width="32.28515625" style="2" customWidth="1"/>
    <col min="12550" max="12550" width="23" style="2" customWidth="1"/>
    <col min="12551" max="12557" width="15.140625" style="2" customWidth="1"/>
    <col min="12558" max="12558" width="3.5703125" style="2" customWidth="1"/>
    <col min="12559" max="12569" width="14.5703125" style="2" customWidth="1"/>
    <col min="12570" max="12749" width="15.28515625" style="2"/>
    <col min="12750" max="12750" width="3.140625" style="2" customWidth="1"/>
    <col min="12751" max="12800" width="15.28515625" style="2"/>
    <col min="12801" max="12801" width="11.5703125" style="2" customWidth="1"/>
    <col min="12802" max="12802" width="7.5703125" style="2" customWidth="1"/>
    <col min="12803" max="12803" width="19.140625" style="2" customWidth="1"/>
    <col min="12804" max="12804" width="43.28515625" style="2" customWidth="1"/>
    <col min="12805" max="12805" width="32.28515625" style="2" customWidth="1"/>
    <col min="12806" max="12806" width="23" style="2" customWidth="1"/>
    <col min="12807" max="12813" width="15.140625" style="2" customWidth="1"/>
    <col min="12814" max="12814" width="3.5703125" style="2" customWidth="1"/>
    <col min="12815" max="12825" width="14.5703125" style="2" customWidth="1"/>
    <col min="12826" max="13005" width="15.28515625" style="2"/>
    <col min="13006" max="13006" width="3.140625" style="2" customWidth="1"/>
    <col min="13007" max="13056" width="15.28515625" style="2"/>
    <col min="13057" max="13057" width="11.5703125" style="2" customWidth="1"/>
    <col min="13058" max="13058" width="7.5703125" style="2" customWidth="1"/>
    <col min="13059" max="13059" width="19.140625" style="2" customWidth="1"/>
    <col min="13060" max="13060" width="43.28515625" style="2" customWidth="1"/>
    <col min="13061" max="13061" width="32.28515625" style="2" customWidth="1"/>
    <col min="13062" max="13062" width="23" style="2" customWidth="1"/>
    <col min="13063" max="13069" width="15.140625" style="2" customWidth="1"/>
    <col min="13070" max="13070" width="3.5703125" style="2" customWidth="1"/>
    <col min="13071" max="13081" width="14.5703125" style="2" customWidth="1"/>
    <col min="13082" max="13261" width="15.28515625" style="2"/>
    <col min="13262" max="13262" width="3.140625" style="2" customWidth="1"/>
    <col min="13263" max="13312" width="15.28515625" style="2"/>
    <col min="13313" max="13313" width="11.5703125" style="2" customWidth="1"/>
    <col min="13314" max="13314" width="7.5703125" style="2" customWidth="1"/>
    <col min="13315" max="13315" width="19.140625" style="2" customWidth="1"/>
    <col min="13316" max="13316" width="43.28515625" style="2" customWidth="1"/>
    <col min="13317" max="13317" width="32.28515625" style="2" customWidth="1"/>
    <col min="13318" max="13318" width="23" style="2" customWidth="1"/>
    <col min="13319" max="13325" width="15.140625" style="2" customWidth="1"/>
    <col min="13326" max="13326" width="3.5703125" style="2" customWidth="1"/>
    <col min="13327" max="13337" width="14.5703125" style="2" customWidth="1"/>
    <col min="13338" max="13517" width="15.28515625" style="2"/>
    <col min="13518" max="13518" width="3.140625" style="2" customWidth="1"/>
    <col min="13519" max="13568" width="15.28515625" style="2"/>
    <col min="13569" max="13569" width="11.5703125" style="2" customWidth="1"/>
    <col min="13570" max="13570" width="7.5703125" style="2" customWidth="1"/>
    <col min="13571" max="13571" width="19.140625" style="2" customWidth="1"/>
    <col min="13572" max="13572" width="43.28515625" style="2" customWidth="1"/>
    <col min="13573" max="13573" width="32.28515625" style="2" customWidth="1"/>
    <col min="13574" max="13574" width="23" style="2" customWidth="1"/>
    <col min="13575" max="13581" width="15.140625" style="2" customWidth="1"/>
    <col min="13582" max="13582" width="3.5703125" style="2" customWidth="1"/>
    <col min="13583" max="13593" width="14.5703125" style="2" customWidth="1"/>
    <col min="13594" max="13773" width="15.28515625" style="2"/>
    <col min="13774" max="13774" width="3.140625" style="2" customWidth="1"/>
    <col min="13775" max="13824" width="15.28515625" style="2"/>
    <col min="13825" max="13825" width="11.5703125" style="2" customWidth="1"/>
    <col min="13826" max="13826" width="7.5703125" style="2" customWidth="1"/>
    <col min="13827" max="13827" width="19.140625" style="2" customWidth="1"/>
    <col min="13828" max="13828" width="43.28515625" style="2" customWidth="1"/>
    <col min="13829" max="13829" width="32.28515625" style="2" customWidth="1"/>
    <col min="13830" max="13830" width="23" style="2" customWidth="1"/>
    <col min="13831" max="13837" width="15.140625" style="2" customWidth="1"/>
    <col min="13838" max="13838" width="3.5703125" style="2" customWidth="1"/>
    <col min="13839" max="13849" width="14.5703125" style="2" customWidth="1"/>
    <col min="13850" max="14029" width="15.28515625" style="2"/>
    <col min="14030" max="14030" width="3.140625" style="2" customWidth="1"/>
    <col min="14031" max="14080" width="15.28515625" style="2"/>
    <col min="14081" max="14081" width="11.5703125" style="2" customWidth="1"/>
    <col min="14082" max="14082" width="7.5703125" style="2" customWidth="1"/>
    <col min="14083" max="14083" width="19.140625" style="2" customWidth="1"/>
    <col min="14084" max="14084" width="43.28515625" style="2" customWidth="1"/>
    <col min="14085" max="14085" width="32.28515625" style="2" customWidth="1"/>
    <col min="14086" max="14086" width="23" style="2" customWidth="1"/>
    <col min="14087" max="14093" width="15.140625" style="2" customWidth="1"/>
    <col min="14094" max="14094" width="3.5703125" style="2" customWidth="1"/>
    <col min="14095" max="14105" width="14.5703125" style="2" customWidth="1"/>
    <col min="14106" max="14285" width="15.28515625" style="2"/>
    <col min="14286" max="14286" width="3.140625" style="2" customWidth="1"/>
    <col min="14287" max="14336" width="15.28515625" style="2"/>
    <col min="14337" max="14337" width="11.5703125" style="2" customWidth="1"/>
    <col min="14338" max="14338" width="7.5703125" style="2" customWidth="1"/>
    <col min="14339" max="14339" width="19.140625" style="2" customWidth="1"/>
    <col min="14340" max="14340" width="43.28515625" style="2" customWidth="1"/>
    <col min="14341" max="14341" width="32.28515625" style="2" customWidth="1"/>
    <col min="14342" max="14342" width="23" style="2" customWidth="1"/>
    <col min="14343" max="14349" width="15.140625" style="2" customWidth="1"/>
    <col min="14350" max="14350" width="3.5703125" style="2" customWidth="1"/>
    <col min="14351" max="14361" width="14.5703125" style="2" customWidth="1"/>
    <col min="14362" max="14541" width="15.28515625" style="2"/>
    <col min="14542" max="14542" width="3.140625" style="2" customWidth="1"/>
    <col min="14543" max="14592" width="15.28515625" style="2"/>
    <col min="14593" max="14593" width="11.5703125" style="2" customWidth="1"/>
    <col min="14594" max="14594" width="7.5703125" style="2" customWidth="1"/>
    <col min="14595" max="14595" width="19.140625" style="2" customWidth="1"/>
    <col min="14596" max="14596" width="43.28515625" style="2" customWidth="1"/>
    <col min="14597" max="14597" width="32.28515625" style="2" customWidth="1"/>
    <col min="14598" max="14598" width="23" style="2" customWidth="1"/>
    <col min="14599" max="14605" width="15.140625" style="2" customWidth="1"/>
    <col min="14606" max="14606" width="3.5703125" style="2" customWidth="1"/>
    <col min="14607" max="14617" width="14.5703125" style="2" customWidth="1"/>
    <col min="14618" max="14797" width="15.28515625" style="2"/>
    <col min="14798" max="14798" width="3.140625" style="2" customWidth="1"/>
    <col min="14799" max="14848" width="15.28515625" style="2"/>
    <col min="14849" max="14849" width="11.5703125" style="2" customWidth="1"/>
    <col min="14850" max="14850" width="7.5703125" style="2" customWidth="1"/>
    <col min="14851" max="14851" width="19.140625" style="2" customWidth="1"/>
    <col min="14852" max="14852" width="43.28515625" style="2" customWidth="1"/>
    <col min="14853" max="14853" width="32.28515625" style="2" customWidth="1"/>
    <col min="14854" max="14854" width="23" style="2" customWidth="1"/>
    <col min="14855" max="14861" width="15.140625" style="2" customWidth="1"/>
    <col min="14862" max="14862" width="3.5703125" style="2" customWidth="1"/>
    <col min="14863" max="14873" width="14.5703125" style="2" customWidth="1"/>
    <col min="14874" max="15053" width="15.28515625" style="2"/>
    <col min="15054" max="15054" width="3.140625" style="2" customWidth="1"/>
    <col min="15055" max="15104" width="15.28515625" style="2"/>
    <col min="15105" max="15105" width="11.5703125" style="2" customWidth="1"/>
    <col min="15106" max="15106" width="7.5703125" style="2" customWidth="1"/>
    <col min="15107" max="15107" width="19.140625" style="2" customWidth="1"/>
    <col min="15108" max="15108" width="43.28515625" style="2" customWidth="1"/>
    <col min="15109" max="15109" width="32.28515625" style="2" customWidth="1"/>
    <col min="15110" max="15110" width="23" style="2" customWidth="1"/>
    <col min="15111" max="15117" width="15.140625" style="2" customWidth="1"/>
    <col min="15118" max="15118" width="3.5703125" style="2" customWidth="1"/>
    <col min="15119" max="15129" width="14.5703125" style="2" customWidth="1"/>
    <col min="15130" max="15309" width="15.28515625" style="2"/>
    <col min="15310" max="15310" width="3.140625" style="2" customWidth="1"/>
    <col min="15311" max="15360" width="15.28515625" style="2"/>
    <col min="15361" max="15361" width="11.5703125" style="2" customWidth="1"/>
    <col min="15362" max="15362" width="7.5703125" style="2" customWidth="1"/>
    <col min="15363" max="15363" width="19.140625" style="2" customWidth="1"/>
    <col min="15364" max="15364" width="43.28515625" style="2" customWidth="1"/>
    <col min="15365" max="15365" width="32.28515625" style="2" customWidth="1"/>
    <col min="15366" max="15366" width="23" style="2" customWidth="1"/>
    <col min="15367" max="15373" width="15.140625" style="2" customWidth="1"/>
    <col min="15374" max="15374" width="3.5703125" style="2" customWidth="1"/>
    <col min="15375" max="15385" width="14.5703125" style="2" customWidth="1"/>
    <col min="15386" max="15565" width="15.28515625" style="2"/>
    <col min="15566" max="15566" width="3.140625" style="2" customWidth="1"/>
    <col min="15567" max="15616" width="15.28515625" style="2"/>
    <col min="15617" max="15617" width="11.5703125" style="2" customWidth="1"/>
    <col min="15618" max="15618" width="7.5703125" style="2" customWidth="1"/>
    <col min="15619" max="15619" width="19.140625" style="2" customWidth="1"/>
    <col min="15620" max="15620" width="43.28515625" style="2" customWidth="1"/>
    <col min="15621" max="15621" width="32.28515625" style="2" customWidth="1"/>
    <col min="15622" max="15622" width="23" style="2" customWidth="1"/>
    <col min="15623" max="15629" width="15.140625" style="2" customWidth="1"/>
    <col min="15630" max="15630" width="3.5703125" style="2" customWidth="1"/>
    <col min="15631" max="15641" width="14.5703125" style="2" customWidth="1"/>
    <col min="15642" max="15821" width="15.28515625" style="2"/>
    <col min="15822" max="15822" width="3.140625" style="2" customWidth="1"/>
    <col min="15823" max="15872" width="15.28515625" style="2"/>
    <col min="15873" max="15873" width="11.5703125" style="2" customWidth="1"/>
    <col min="15874" max="15874" width="7.5703125" style="2" customWidth="1"/>
    <col min="15875" max="15875" width="19.140625" style="2" customWidth="1"/>
    <col min="15876" max="15876" width="43.28515625" style="2" customWidth="1"/>
    <col min="15877" max="15877" width="32.28515625" style="2" customWidth="1"/>
    <col min="15878" max="15878" width="23" style="2" customWidth="1"/>
    <col min="15879" max="15885" width="15.140625" style="2" customWidth="1"/>
    <col min="15886" max="15886" width="3.5703125" style="2" customWidth="1"/>
    <col min="15887" max="15897" width="14.5703125" style="2" customWidth="1"/>
    <col min="15898" max="16077" width="15.28515625" style="2"/>
    <col min="16078" max="16078" width="3.140625" style="2" customWidth="1"/>
    <col min="16079" max="16128" width="15.28515625" style="2"/>
    <col min="16129" max="16129" width="11.5703125" style="2" customWidth="1"/>
    <col min="16130" max="16130" width="7.5703125" style="2" customWidth="1"/>
    <col min="16131" max="16131" width="19.140625" style="2" customWidth="1"/>
    <col min="16132" max="16132" width="43.28515625" style="2" customWidth="1"/>
    <col min="16133" max="16133" width="32.28515625" style="2" customWidth="1"/>
    <col min="16134" max="16134" width="23" style="2" customWidth="1"/>
    <col min="16135" max="16141" width="15.140625" style="2" customWidth="1"/>
    <col min="16142" max="16142" width="3.5703125" style="2" customWidth="1"/>
    <col min="16143" max="16153" width="14.5703125" style="2" customWidth="1"/>
    <col min="16154" max="16333" width="15.28515625" style="2"/>
    <col min="16334" max="16334" width="3.140625" style="2" customWidth="1"/>
    <col min="16335" max="16384" width="15.28515625" style="2"/>
  </cols>
  <sheetData>
    <row r="1" spans="1:256" ht="50.1" customHeight="1" x14ac:dyDescent="0.6">
      <c r="A1" s="107"/>
      <c r="B1" s="107"/>
      <c r="C1" s="107"/>
      <c r="D1" s="108"/>
      <c r="E1" s="108"/>
      <c r="F1" s="107"/>
      <c r="G1" s="107"/>
      <c r="H1" s="109" t="s">
        <v>78</v>
      </c>
      <c r="I1" s="109"/>
      <c r="J1" s="109"/>
      <c r="K1" s="109"/>
      <c r="L1" s="109"/>
      <c r="M1" s="109"/>
      <c r="N1" s="110"/>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row>
    <row r="2" spans="1:256" ht="50.1" customHeight="1" x14ac:dyDescent="0.65">
      <c r="A2" s="107"/>
      <c r="B2" s="107"/>
      <c r="C2" s="107"/>
      <c r="D2" s="108"/>
      <c r="E2" s="108"/>
      <c r="F2" s="107"/>
      <c r="G2" s="107"/>
      <c r="H2" s="112"/>
      <c r="I2" s="113" t="s">
        <v>79</v>
      </c>
      <c r="J2" s="113"/>
      <c r="K2" s="114"/>
      <c r="L2" s="113"/>
      <c r="M2" s="114"/>
      <c r="N2" s="110"/>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row>
    <row r="3" spans="1:256" ht="50.1" customHeight="1" x14ac:dyDescent="0.4">
      <c r="A3" s="107"/>
      <c r="B3" s="107"/>
      <c r="C3" s="107"/>
      <c r="D3" s="108"/>
      <c r="E3" s="108"/>
      <c r="F3" s="107"/>
      <c r="G3" s="107"/>
      <c r="H3" s="112"/>
      <c r="I3" s="115" t="s">
        <v>10</v>
      </c>
      <c r="J3" s="116"/>
      <c r="K3" s="117" t="s">
        <v>82</v>
      </c>
      <c r="L3" s="118"/>
      <c r="M3" s="118"/>
      <c r="N3" s="110"/>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row>
    <row r="4" spans="1:256" ht="50.1" customHeight="1" x14ac:dyDescent="0.6">
      <c r="A4" s="107"/>
      <c r="B4" s="107"/>
      <c r="C4" s="119" t="s">
        <v>11</v>
      </c>
      <c r="D4" s="120"/>
      <c r="E4" s="121" t="s">
        <v>36</v>
      </c>
      <c r="F4" s="121" t="e">
        <f>'[2]vnos podatkov'!$C$10</f>
        <v>#REF!</v>
      </c>
      <c r="G4" s="122" t="e">
        <f>'[2]vnos podatkov'!$C$10</f>
        <v>#REF!</v>
      </c>
      <c r="H4" s="122" t="e">
        <f>'[2]vnos podatkov'!$C$10</f>
        <v>#REF!</v>
      </c>
      <c r="I4" s="123" t="s">
        <v>12</v>
      </c>
      <c r="J4" s="123"/>
      <c r="K4" s="168">
        <v>45675</v>
      </c>
      <c r="L4" s="168"/>
      <c r="M4" s="124"/>
      <c r="N4" s="110"/>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row>
    <row r="5" spans="1:256" ht="50.1" customHeight="1" x14ac:dyDescent="0.65">
      <c r="A5" s="107"/>
      <c r="B5" s="107"/>
      <c r="C5" s="119" t="s">
        <v>13</v>
      </c>
      <c r="D5" s="120"/>
      <c r="E5" s="103" t="s">
        <v>35</v>
      </c>
      <c r="F5" s="91"/>
      <c r="G5" s="92"/>
      <c r="H5" s="92"/>
      <c r="I5" s="123" t="s">
        <v>80</v>
      </c>
      <c r="J5" s="123"/>
      <c r="K5" s="114">
        <v>10</v>
      </c>
      <c r="L5" s="114"/>
      <c r="M5" s="114"/>
      <c r="N5" s="110"/>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c r="IM5" s="111"/>
      <c r="IN5" s="111"/>
      <c r="IO5" s="111"/>
      <c r="IP5" s="111"/>
      <c r="IQ5" s="111"/>
      <c r="IR5" s="111"/>
      <c r="IS5" s="111"/>
      <c r="IT5" s="111"/>
      <c r="IU5" s="111"/>
      <c r="IV5" s="111"/>
    </row>
    <row r="6" spans="1:256" s="130" customFormat="1" ht="80.099999999999994" customHeight="1" x14ac:dyDescent="0.65">
      <c r="A6" s="107"/>
      <c r="B6" s="107"/>
      <c r="C6" s="125"/>
      <c r="D6" s="126"/>
      <c r="E6" s="127"/>
      <c r="F6" s="114"/>
      <c r="G6" s="128"/>
      <c r="H6" s="128"/>
      <c r="I6" s="128"/>
      <c r="J6" s="128"/>
      <c r="K6" s="128"/>
      <c r="L6" s="128"/>
      <c r="M6" s="128"/>
      <c r="N6" s="110"/>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row>
    <row r="7" spans="1:256" s="130" customFormat="1" ht="40.5" customHeight="1" x14ac:dyDescent="0.65">
      <c r="A7" s="107"/>
      <c r="B7" s="107"/>
      <c r="C7" s="125" t="s">
        <v>14</v>
      </c>
      <c r="D7" s="131"/>
      <c r="E7" s="127"/>
      <c r="F7" s="114"/>
      <c r="G7" s="132"/>
      <c r="H7" s="132"/>
      <c r="I7" s="132"/>
      <c r="J7" s="132"/>
      <c r="K7" s="132"/>
      <c r="L7" s="133" t="s">
        <v>15</v>
      </c>
      <c r="M7" s="133" t="s">
        <v>16</v>
      </c>
      <c r="N7" s="110"/>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row>
    <row r="8" spans="1:256" s="137" customFormat="1" ht="39.75" customHeight="1" x14ac:dyDescent="0.45">
      <c r="A8" s="107"/>
      <c r="B8" s="107"/>
      <c r="C8" s="134" t="s">
        <v>18</v>
      </c>
      <c r="D8" s="135" t="s">
        <v>19</v>
      </c>
      <c r="E8" s="135" t="s">
        <v>20</v>
      </c>
      <c r="F8" s="134" t="s">
        <v>21</v>
      </c>
      <c r="G8" s="134" t="s">
        <v>24</v>
      </c>
      <c r="H8" s="134" t="s">
        <v>23</v>
      </c>
      <c r="I8" s="134" t="s">
        <v>32</v>
      </c>
      <c r="J8" s="134" t="s">
        <v>81</v>
      </c>
      <c r="K8" s="134">
        <v>5</v>
      </c>
      <c r="L8" s="133"/>
      <c r="M8" s="133"/>
      <c r="N8" s="110"/>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c r="IR8" s="136"/>
      <c r="IS8" s="136"/>
      <c r="IT8" s="136"/>
      <c r="IU8" s="136"/>
      <c r="IV8" s="136"/>
    </row>
    <row r="9" spans="1:256" ht="60" customHeight="1" x14ac:dyDescent="0.35">
      <c r="A9" s="138"/>
      <c r="B9" s="139">
        <v>1</v>
      </c>
      <c r="C9" s="140" t="str">
        <f>UPPER(IF($A9="","",VLOOKUP($A9,'[2]m round robin žrebna lista'!$A$7:$R$128,2)))</f>
        <v/>
      </c>
      <c r="D9" s="141" t="s">
        <v>86</v>
      </c>
      <c r="E9" s="141" t="s">
        <v>83</v>
      </c>
      <c r="F9" s="140" t="str">
        <f>UPPER(IF($A9="","",VLOOKUP($A9,'[2]m round robin žrebna lista'!$A$7:$R$128,5)))</f>
        <v/>
      </c>
      <c r="G9" s="142"/>
      <c r="H9" s="143" t="s">
        <v>92</v>
      </c>
      <c r="I9" s="143" t="s">
        <v>93</v>
      </c>
      <c r="J9" s="143" t="s">
        <v>94</v>
      </c>
      <c r="K9" s="143" t="s">
        <v>95</v>
      </c>
      <c r="L9" s="144">
        <v>1</v>
      </c>
      <c r="M9" s="144">
        <v>4</v>
      </c>
      <c r="N9" s="110"/>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c r="IV9" s="111"/>
    </row>
    <row r="10" spans="1:256" ht="60" customHeight="1" x14ac:dyDescent="0.35">
      <c r="A10" s="138"/>
      <c r="B10" s="139">
        <v>2</v>
      </c>
      <c r="C10" s="140" t="str">
        <f>UPPER(IF($A10="","",VLOOKUP($A10,'[2]m round robin žrebna lista'!$A$7:$R$128,2)))</f>
        <v/>
      </c>
      <c r="D10" s="141" t="s">
        <v>84</v>
      </c>
      <c r="E10" s="141" t="s">
        <v>85</v>
      </c>
      <c r="F10" s="140" t="str">
        <f>UPPER(IF($A10="","",VLOOKUP($A10,'[2]m round robin žrebna lista'!$A$7:$R$128,5)))</f>
        <v/>
      </c>
      <c r="G10" s="143" t="s">
        <v>96</v>
      </c>
      <c r="H10" s="142"/>
      <c r="I10" s="143" t="s">
        <v>97</v>
      </c>
      <c r="J10" s="143" t="s">
        <v>97</v>
      </c>
      <c r="K10" s="143" t="s">
        <v>98</v>
      </c>
      <c r="L10" s="144">
        <v>4</v>
      </c>
      <c r="M10" s="144">
        <v>1</v>
      </c>
      <c r="N10" s="110"/>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c r="IR10" s="111"/>
      <c r="IS10" s="111"/>
      <c r="IT10" s="111"/>
      <c r="IU10" s="111"/>
      <c r="IV10" s="111"/>
    </row>
    <row r="11" spans="1:256" ht="60" customHeight="1" x14ac:dyDescent="0.35">
      <c r="A11" s="138"/>
      <c r="B11" s="139">
        <v>3</v>
      </c>
      <c r="C11" s="140" t="str">
        <f>UPPER(IF($A11="","",VLOOKUP($A11,'[2]m round robin žrebna lista'!$A$7:$R$128,2)))</f>
        <v/>
      </c>
      <c r="D11" s="141" t="s">
        <v>87</v>
      </c>
      <c r="E11" s="141" t="s">
        <v>26</v>
      </c>
      <c r="F11" s="140" t="str">
        <f>UPPER(IF($A11="","",VLOOKUP($A11,'[2]m round robin žrebna lista'!$A$7:$R$128,5)))</f>
        <v/>
      </c>
      <c r="G11" s="143" t="s">
        <v>95</v>
      </c>
      <c r="H11" s="143" t="s">
        <v>99</v>
      </c>
      <c r="I11" s="142"/>
      <c r="J11" s="143" t="s">
        <v>94</v>
      </c>
      <c r="K11" s="143" t="s">
        <v>95</v>
      </c>
      <c r="L11" s="144">
        <v>2</v>
      </c>
      <c r="M11" s="144">
        <v>3</v>
      </c>
      <c r="N11" s="110"/>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60" customHeight="1" x14ac:dyDescent="0.35">
      <c r="A12" s="138"/>
      <c r="B12" s="139">
        <v>4</v>
      </c>
      <c r="C12" s="140" t="str">
        <f>UPPER(IF($A12="","",VLOOKUP($A12,'[2]m round robin žrebna lista'!$A$7:$R$128,2)))</f>
        <v/>
      </c>
      <c r="D12" s="141" t="s">
        <v>88</v>
      </c>
      <c r="E12" s="141" t="s">
        <v>89</v>
      </c>
      <c r="F12" s="140" t="str">
        <f>UPPER(IF($A12="","",VLOOKUP($A12,'[2]m round robin žrebna lista'!$A$7:$R$128,5)))</f>
        <v/>
      </c>
      <c r="G12" s="143" t="s">
        <v>100</v>
      </c>
      <c r="H12" s="143" t="s">
        <v>99</v>
      </c>
      <c r="I12" s="143" t="s">
        <v>100</v>
      </c>
      <c r="J12" s="142"/>
      <c r="K12" s="143" t="s">
        <v>96</v>
      </c>
      <c r="L12" s="144">
        <v>3</v>
      </c>
      <c r="M12" s="144">
        <v>2</v>
      </c>
      <c r="N12" s="110"/>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c r="IR12" s="111"/>
      <c r="IS12" s="111"/>
      <c r="IT12" s="111"/>
      <c r="IU12" s="111"/>
      <c r="IV12" s="111"/>
    </row>
    <row r="13" spans="1:256" ht="60" customHeight="1" x14ac:dyDescent="0.35">
      <c r="A13" s="138"/>
      <c r="B13" s="139">
        <v>5</v>
      </c>
      <c r="C13" s="140" t="str">
        <f>UPPER(IF($A13="","",VLOOKUP($A13,'[2]m round robin žrebna lista'!$A$7:$R$128,2)))</f>
        <v/>
      </c>
      <c r="D13" s="141" t="s">
        <v>91</v>
      </c>
      <c r="E13" s="141" t="s">
        <v>90</v>
      </c>
      <c r="F13" s="140" t="str">
        <f>UPPER(IF($A13="","",VLOOKUP($A13,'[2]m round robin žrebna lista'!$A$7:$R$128,5)))</f>
        <v/>
      </c>
      <c r="G13" s="143" t="s">
        <v>93</v>
      </c>
      <c r="H13" s="143" t="s">
        <v>101</v>
      </c>
      <c r="I13" s="143" t="s">
        <v>93</v>
      </c>
      <c r="J13" s="143" t="s">
        <v>92</v>
      </c>
      <c r="K13" s="142"/>
      <c r="L13" s="169" t="s">
        <v>22</v>
      </c>
      <c r="M13" s="144">
        <v>5</v>
      </c>
      <c r="N13" s="110"/>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row>
    <row r="14" spans="1:256" ht="80.099999999999994" customHeight="1" x14ac:dyDescent="0.65">
      <c r="A14" s="145"/>
      <c r="B14" s="145"/>
      <c r="C14" s="125"/>
      <c r="D14" s="126"/>
      <c r="E14" s="127"/>
      <c r="F14" s="114"/>
      <c r="G14" s="146"/>
      <c r="H14" s="146"/>
      <c r="I14" s="146"/>
      <c r="J14" s="146"/>
      <c r="K14" s="146"/>
      <c r="L14" s="146"/>
      <c r="M14" s="146"/>
      <c r="N14" s="110"/>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row>
    <row r="15" spans="1:256" ht="39.75" customHeight="1" x14ac:dyDescent="0.45">
      <c r="A15" s="145"/>
      <c r="B15" s="145"/>
      <c r="C15" s="125" t="s">
        <v>25</v>
      </c>
      <c r="D15" s="147"/>
      <c r="E15" s="135"/>
      <c r="F15" s="148" t="s">
        <v>21</v>
      </c>
      <c r="G15" s="148" t="s">
        <v>24</v>
      </c>
      <c r="H15" s="148" t="s">
        <v>23</v>
      </c>
      <c r="I15" s="148" t="s">
        <v>32</v>
      </c>
      <c r="J15" s="148" t="s">
        <v>81</v>
      </c>
      <c r="K15" s="148">
        <v>5</v>
      </c>
      <c r="L15" s="133" t="s">
        <v>15</v>
      </c>
      <c r="M15" s="133" t="s">
        <v>16</v>
      </c>
      <c r="N15" s="110"/>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row>
    <row r="16" spans="1:256" ht="39.75" customHeight="1" x14ac:dyDescent="0.45">
      <c r="A16" s="145"/>
      <c r="B16" s="145"/>
      <c r="C16" s="134" t="s">
        <v>18</v>
      </c>
      <c r="D16" s="135" t="s">
        <v>19</v>
      </c>
      <c r="E16" s="135" t="s">
        <v>20</v>
      </c>
      <c r="F16" s="148"/>
      <c r="G16" s="148"/>
      <c r="H16" s="148"/>
      <c r="I16" s="148"/>
      <c r="J16" s="148"/>
      <c r="K16" s="148"/>
      <c r="L16" s="133"/>
      <c r="M16" s="133"/>
      <c r="N16" s="110"/>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c r="IR16" s="111"/>
      <c r="IS16" s="111"/>
      <c r="IT16" s="111"/>
      <c r="IU16" s="111"/>
      <c r="IV16" s="111"/>
    </row>
    <row r="17" spans="1:256" ht="60" customHeight="1" x14ac:dyDescent="0.35">
      <c r="A17" s="138"/>
      <c r="B17" s="139">
        <v>1</v>
      </c>
      <c r="C17" s="140" t="str">
        <f>UPPER(IF($A17="","",VLOOKUP($A17,'[2]m round robin žrebna lista'!$A$7:$R$128,2)))</f>
        <v/>
      </c>
      <c r="D17" s="141" t="s">
        <v>86</v>
      </c>
      <c r="E17" s="141" t="s">
        <v>102</v>
      </c>
      <c r="F17" s="140" t="str">
        <f>UPPER(IF($A17="","",VLOOKUP($A17,'[2]m round robin žrebna lista'!$A$7:$R$128,5)))</f>
        <v/>
      </c>
      <c r="G17" s="142"/>
      <c r="H17" s="143" t="s">
        <v>111</v>
      </c>
      <c r="I17" s="143" t="s">
        <v>100</v>
      </c>
      <c r="J17" s="143" t="s">
        <v>112</v>
      </c>
      <c r="K17" s="143" t="s">
        <v>95</v>
      </c>
      <c r="L17" s="144">
        <v>2</v>
      </c>
      <c r="M17" s="144">
        <v>3</v>
      </c>
      <c r="N17" s="110"/>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1"/>
      <c r="IP17" s="111"/>
      <c r="IQ17" s="111"/>
      <c r="IR17" s="111"/>
      <c r="IS17" s="111"/>
      <c r="IT17" s="111"/>
      <c r="IU17" s="111"/>
      <c r="IV17" s="111"/>
    </row>
    <row r="18" spans="1:256" ht="60" customHeight="1" x14ac:dyDescent="0.35">
      <c r="A18" s="138"/>
      <c r="B18" s="139">
        <v>2</v>
      </c>
      <c r="C18" s="140" t="str">
        <f>UPPER(IF($A18="","",VLOOKUP($A18,'[2]m round robin žrebna lista'!$A$7:$R$128,2)))</f>
        <v/>
      </c>
      <c r="D18" s="141" t="s">
        <v>107</v>
      </c>
      <c r="E18" s="141" t="s">
        <v>103</v>
      </c>
      <c r="F18" s="140" t="str">
        <f>UPPER(IF($A18="","",VLOOKUP($A18,'[2]m round robin žrebna lista'!$A$7:$R$128,5)))</f>
        <v/>
      </c>
      <c r="G18" s="143" t="s">
        <v>115</v>
      </c>
      <c r="H18" s="142"/>
      <c r="I18" s="143" t="s">
        <v>115</v>
      </c>
      <c r="J18" s="143" t="s">
        <v>114</v>
      </c>
      <c r="K18" s="143" t="s">
        <v>113</v>
      </c>
      <c r="L18" s="144">
        <v>4</v>
      </c>
      <c r="M18" s="144">
        <v>1</v>
      </c>
      <c r="N18" s="110"/>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c r="HC18" s="111"/>
      <c r="HD18" s="111"/>
      <c r="HE18" s="111"/>
      <c r="HF18" s="111"/>
      <c r="HG18" s="111"/>
      <c r="HH18" s="111"/>
      <c r="HI18" s="111"/>
      <c r="HJ18" s="111"/>
      <c r="HK18" s="111"/>
      <c r="HL18" s="111"/>
      <c r="HM18" s="111"/>
      <c r="HN18" s="111"/>
      <c r="HO18" s="111"/>
      <c r="HP18" s="111"/>
      <c r="HQ18" s="111"/>
      <c r="HR18" s="111"/>
      <c r="HS18" s="111"/>
      <c r="HT18" s="111"/>
      <c r="HU18" s="111"/>
      <c r="HV18" s="111"/>
      <c r="HW18" s="111"/>
      <c r="HX18" s="111"/>
      <c r="HY18" s="111"/>
      <c r="HZ18" s="111"/>
      <c r="IA18" s="111"/>
      <c r="IB18" s="111"/>
      <c r="IC18" s="111"/>
      <c r="ID18" s="111"/>
      <c r="IE18" s="111"/>
      <c r="IF18" s="111"/>
      <c r="IG18" s="111"/>
      <c r="IH18" s="111"/>
      <c r="II18" s="111"/>
      <c r="IJ18" s="111"/>
      <c r="IK18" s="111"/>
      <c r="IL18" s="111"/>
      <c r="IM18" s="111"/>
      <c r="IN18" s="111"/>
      <c r="IO18" s="111"/>
      <c r="IP18" s="111"/>
      <c r="IQ18" s="111"/>
      <c r="IR18" s="111"/>
      <c r="IS18" s="111"/>
      <c r="IT18" s="111"/>
      <c r="IU18" s="111"/>
      <c r="IV18" s="111"/>
    </row>
    <row r="19" spans="1:256" ht="60" customHeight="1" x14ac:dyDescent="0.35">
      <c r="A19" s="138"/>
      <c r="B19" s="139">
        <v>3</v>
      </c>
      <c r="C19" s="140" t="str">
        <f>UPPER(IF($A19="","",VLOOKUP($A19,'[2]m round robin žrebna lista'!$A$7:$R$128,2)))</f>
        <v/>
      </c>
      <c r="D19" s="141" t="s">
        <v>108</v>
      </c>
      <c r="E19" s="141" t="s">
        <v>104</v>
      </c>
      <c r="F19" s="140" t="str">
        <f>UPPER(IF($A19="","",VLOOKUP($A19,'[2]m round robin žrebna lista'!$A$7:$R$128,5)))</f>
        <v/>
      </c>
      <c r="G19" s="143" t="s">
        <v>94</v>
      </c>
      <c r="H19" s="143" t="s">
        <v>111</v>
      </c>
      <c r="I19" s="142"/>
      <c r="J19" s="143" t="s">
        <v>99</v>
      </c>
      <c r="K19" s="143" t="s">
        <v>120</v>
      </c>
      <c r="L19" s="169" t="s">
        <v>22</v>
      </c>
      <c r="M19" s="144">
        <v>5</v>
      </c>
      <c r="N19" s="110"/>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c r="FU19" s="111"/>
      <c r="FV19" s="111"/>
      <c r="FW19" s="111"/>
      <c r="FX19" s="111"/>
      <c r="FY19" s="111"/>
      <c r="FZ19" s="111"/>
      <c r="GA19" s="111"/>
      <c r="GB19" s="111"/>
      <c r="GC19" s="111"/>
      <c r="GD19" s="111"/>
      <c r="GE19" s="111"/>
      <c r="GF19" s="111"/>
      <c r="GG19" s="111"/>
      <c r="GH19" s="111"/>
      <c r="GI19" s="111"/>
      <c r="GJ19" s="111"/>
      <c r="GK19" s="111"/>
      <c r="GL19" s="111"/>
      <c r="GM19" s="111"/>
      <c r="GN19" s="111"/>
      <c r="GO19" s="111"/>
      <c r="GP19" s="111"/>
      <c r="GQ19" s="111"/>
      <c r="GR19" s="111"/>
      <c r="GS19" s="111"/>
      <c r="GT19" s="111"/>
      <c r="GU19" s="111"/>
      <c r="GV19" s="111"/>
      <c r="GW19" s="111"/>
      <c r="GX19" s="111"/>
      <c r="GY19" s="111"/>
      <c r="GZ19" s="111"/>
      <c r="HA19" s="111"/>
      <c r="HB19" s="111"/>
      <c r="HC19" s="111"/>
      <c r="HD19" s="111"/>
      <c r="HE19" s="111"/>
      <c r="HF19" s="111"/>
      <c r="HG19" s="111"/>
      <c r="HH19" s="111"/>
      <c r="HI19" s="111"/>
      <c r="HJ19" s="111"/>
      <c r="HK19" s="111"/>
      <c r="HL19" s="111"/>
      <c r="HM19" s="111"/>
      <c r="HN19" s="111"/>
      <c r="HO19" s="111"/>
      <c r="HP19" s="111"/>
      <c r="HQ19" s="111"/>
      <c r="HR19" s="111"/>
      <c r="HS19" s="111"/>
      <c r="HT19" s="111"/>
      <c r="HU19" s="111"/>
      <c r="HV19" s="111"/>
      <c r="HW19" s="111"/>
      <c r="HX19" s="111"/>
      <c r="HY19" s="111"/>
      <c r="HZ19" s="111"/>
      <c r="IA19" s="111"/>
      <c r="IB19" s="111"/>
      <c r="IC19" s="111"/>
      <c r="ID19" s="111"/>
      <c r="IE19" s="111"/>
      <c r="IF19" s="111"/>
      <c r="IG19" s="111"/>
      <c r="IH19" s="111"/>
      <c r="II19" s="111"/>
      <c r="IJ19" s="111"/>
      <c r="IK19" s="111"/>
      <c r="IL19" s="111"/>
      <c r="IM19" s="111"/>
      <c r="IN19" s="111"/>
      <c r="IO19" s="111"/>
      <c r="IP19" s="111"/>
      <c r="IQ19" s="111"/>
      <c r="IR19" s="111"/>
      <c r="IS19" s="111"/>
      <c r="IT19" s="111"/>
      <c r="IU19" s="111"/>
      <c r="IV19" s="111"/>
    </row>
    <row r="20" spans="1:256" ht="60" customHeight="1" x14ac:dyDescent="0.35">
      <c r="A20" s="138"/>
      <c r="B20" s="139">
        <v>4</v>
      </c>
      <c r="C20" s="140" t="str">
        <f>UPPER(IF($A20="","",VLOOKUP($A20,'[2]m round robin žrebna lista'!$A$7:$R$128,2)))</f>
        <v/>
      </c>
      <c r="D20" s="141" t="s">
        <v>109</v>
      </c>
      <c r="E20" s="141" t="s">
        <v>105</v>
      </c>
      <c r="F20" s="140" t="str">
        <f>UPPER(IF($A20="","",VLOOKUP($A20,'[2]m round robin žrebna lista'!$A$7:$R$128,5)))</f>
        <v/>
      </c>
      <c r="G20" s="143" t="s">
        <v>114</v>
      </c>
      <c r="H20" s="143" t="s">
        <v>112</v>
      </c>
      <c r="I20" s="143" t="s">
        <v>97</v>
      </c>
      <c r="J20" s="142"/>
      <c r="K20" s="143" t="s">
        <v>119</v>
      </c>
      <c r="L20" s="144">
        <v>3</v>
      </c>
      <c r="M20" s="144">
        <v>2</v>
      </c>
      <c r="N20" s="110"/>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1"/>
      <c r="GP20" s="111"/>
      <c r="GQ20" s="111"/>
      <c r="GR20" s="111"/>
      <c r="GS20" s="111"/>
      <c r="GT20" s="111"/>
      <c r="GU20" s="111"/>
      <c r="GV20" s="111"/>
      <c r="GW20" s="111"/>
      <c r="GX20" s="111"/>
      <c r="GY20" s="111"/>
      <c r="GZ20" s="111"/>
      <c r="HA20" s="111"/>
      <c r="HB20" s="111"/>
      <c r="HC20" s="111"/>
      <c r="HD20" s="111"/>
      <c r="HE20" s="111"/>
      <c r="HF20" s="111"/>
      <c r="HG20" s="111"/>
      <c r="HH20" s="111"/>
      <c r="HI20" s="111"/>
      <c r="HJ20" s="111"/>
      <c r="HK20" s="111"/>
      <c r="HL20" s="111"/>
      <c r="HM20" s="111"/>
      <c r="HN20" s="111"/>
      <c r="HO20" s="111"/>
      <c r="HP20" s="111"/>
      <c r="HQ20" s="111"/>
      <c r="HR20" s="111"/>
      <c r="HS20" s="111"/>
      <c r="HT20" s="111"/>
      <c r="HU20" s="111"/>
      <c r="HV20" s="111"/>
      <c r="HW20" s="111"/>
      <c r="HX20" s="111"/>
      <c r="HY20" s="111"/>
      <c r="HZ20" s="111"/>
      <c r="IA20" s="111"/>
      <c r="IB20" s="111"/>
      <c r="IC20" s="111"/>
      <c r="ID20" s="111"/>
      <c r="IE20" s="111"/>
      <c r="IF20" s="111"/>
      <c r="IG20" s="111"/>
      <c r="IH20" s="111"/>
      <c r="II20" s="111"/>
      <c r="IJ20" s="111"/>
      <c r="IK20" s="111"/>
      <c r="IL20" s="111"/>
      <c r="IM20" s="111"/>
      <c r="IN20" s="111"/>
      <c r="IO20" s="111"/>
      <c r="IP20" s="111"/>
      <c r="IQ20" s="111"/>
      <c r="IR20" s="111"/>
      <c r="IS20" s="111"/>
      <c r="IT20" s="111"/>
      <c r="IU20" s="111"/>
      <c r="IV20" s="111"/>
    </row>
    <row r="21" spans="1:256" ht="60" customHeight="1" x14ac:dyDescent="0.35">
      <c r="A21" s="138"/>
      <c r="B21" s="139">
        <v>5</v>
      </c>
      <c r="C21" s="140" t="str">
        <f>UPPER(IF($A21="","",VLOOKUP($A21,'[2]m round robin žrebna lista'!$A$7:$R$128,2)))</f>
        <v/>
      </c>
      <c r="D21" s="141" t="s">
        <v>110</v>
      </c>
      <c r="E21" s="141" t="s">
        <v>106</v>
      </c>
      <c r="F21" s="140" t="str">
        <f>UPPER(IF($A21="","",VLOOKUP($A21,'[2]m round robin žrebna lista'!$A$7:$R$128,5)))</f>
        <v/>
      </c>
      <c r="G21" s="143" t="s">
        <v>93</v>
      </c>
      <c r="H21" s="143" t="s">
        <v>116</v>
      </c>
      <c r="I21" s="143" t="s">
        <v>117</v>
      </c>
      <c r="J21" s="143" t="s">
        <v>118</v>
      </c>
      <c r="K21" s="142"/>
      <c r="L21" s="144">
        <v>1</v>
      </c>
      <c r="M21" s="144">
        <v>4</v>
      </c>
      <c r="N21" s="110"/>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c r="HS21" s="111"/>
      <c r="HT21" s="111"/>
      <c r="HU21" s="111"/>
      <c r="HV21" s="111"/>
      <c r="HW21" s="111"/>
      <c r="HX21" s="111"/>
      <c r="HY21" s="111"/>
      <c r="HZ21" s="111"/>
      <c r="IA21" s="111"/>
      <c r="IB21" s="111"/>
      <c r="IC21" s="111"/>
      <c r="ID21" s="111"/>
      <c r="IE21" s="111"/>
      <c r="IF21" s="111"/>
      <c r="IG21" s="111"/>
      <c r="IH21" s="111"/>
      <c r="II21" s="111"/>
      <c r="IJ21" s="111"/>
      <c r="IK21" s="111"/>
      <c r="IL21" s="111"/>
      <c r="IM21" s="111"/>
      <c r="IN21" s="111"/>
      <c r="IO21" s="111"/>
      <c r="IP21" s="111"/>
      <c r="IQ21" s="111"/>
      <c r="IR21" s="111"/>
      <c r="IS21" s="111"/>
      <c r="IT21" s="111"/>
      <c r="IU21" s="111"/>
      <c r="IV21" s="111"/>
    </row>
    <row r="22" spans="1:256" ht="80.099999999999994" customHeight="1" x14ac:dyDescent="0.65">
      <c r="A22" s="112"/>
      <c r="B22" s="112"/>
      <c r="D22" s="126"/>
      <c r="E22" s="127"/>
      <c r="F22" s="114"/>
      <c r="G22" s="146"/>
      <c r="H22" s="146"/>
      <c r="I22" s="146"/>
      <c r="J22" s="146"/>
      <c r="K22" s="146"/>
      <c r="L22" s="146"/>
      <c r="M22" s="146"/>
      <c r="N22" s="110"/>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111"/>
      <c r="FY22" s="111"/>
      <c r="FZ22" s="111"/>
      <c r="GA22" s="111"/>
      <c r="GB22" s="111"/>
      <c r="GC22" s="111"/>
      <c r="GD22" s="111"/>
      <c r="GE22" s="111"/>
      <c r="GF22" s="111"/>
      <c r="GG22" s="111"/>
      <c r="GH22" s="111"/>
      <c r="GI22" s="111"/>
      <c r="GJ22" s="111"/>
      <c r="GK22" s="111"/>
      <c r="GL22" s="111"/>
      <c r="GM22" s="111"/>
      <c r="GN22" s="111"/>
      <c r="GO22" s="111"/>
      <c r="GP22" s="111"/>
      <c r="GQ22" s="111"/>
      <c r="GR22" s="111"/>
      <c r="GS22" s="111"/>
      <c r="GT22" s="111"/>
      <c r="GU22" s="111"/>
      <c r="GV22" s="111"/>
      <c r="GW22" s="111"/>
      <c r="GX22" s="111"/>
      <c r="GY22" s="111"/>
      <c r="GZ22" s="111"/>
      <c r="HA22" s="111"/>
      <c r="HB22" s="111"/>
      <c r="HC22" s="111"/>
      <c r="HD22" s="111"/>
      <c r="HE22" s="111"/>
      <c r="HF22" s="111"/>
      <c r="HG22" s="111"/>
      <c r="HH22" s="111"/>
      <c r="HI22" s="111"/>
      <c r="HJ22" s="111"/>
      <c r="HK22" s="111"/>
      <c r="HL22" s="111"/>
      <c r="HM22" s="111"/>
      <c r="HN22" s="111"/>
      <c r="HO22" s="111"/>
      <c r="HP22" s="111"/>
      <c r="HQ22" s="111"/>
      <c r="HR22" s="111"/>
      <c r="HS22" s="111"/>
      <c r="HT22" s="111"/>
      <c r="HU22" s="111"/>
      <c r="HV22" s="111"/>
      <c r="HW22" s="111"/>
      <c r="HX22" s="111"/>
      <c r="HY22" s="111"/>
      <c r="HZ22" s="111"/>
      <c r="IA22" s="111"/>
      <c r="IB22" s="111"/>
      <c r="IC22" s="111"/>
      <c r="ID22" s="111"/>
      <c r="IE22" s="111"/>
      <c r="IF22" s="111"/>
      <c r="IG22" s="111"/>
      <c r="IH22" s="111"/>
      <c r="II22" s="111"/>
      <c r="IJ22" s="111"/>
      <c r="IK22" s="111"/>
      <c r="IL22" s="111"/>
      <c r="IM22" s="111"/>
      <c r="IN22" s="111"/>
      <c r="IO22" s="111"/>
      <c r="IP22" s="111"/>
      <c r="IQ22" s="111"/>
      <c r="IR22" s="111"/>
      <c r="IS22" s="111"/>
      <c r="IT22" s="111"/>
      <c r="IU22" s="111"/>
      <c r="IV22" s="111"/>
    </row>
    <row r="23" spans="1:256" ht="80.099999999999994" customHeight="1" x14ac:dyDescent="0.65">
      <c r="A23" s="170"/>
      <c r="B23" s="170"/>
      <c r="D23" s="127" t="s">
        <v>201</v>
      </c>
      <c r="F23" s="187" t="s">
        <v>202</v>
      </c>
      <c r="G23" s="127"/>
      <c r="H23" s="114"/>
      <c r="I23" s="127"/>
      <c r="J23" s="186">
        <v>0.13194444444444445</v>
      </c>
      <c r="K23" s="171"/>
      <c r="L23" s="171"/>
      <c r="M23" s="171"/>
      <c r="N23" s="110"/>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1"/>
      <c r="DC23" s="111"/>
      <c r="DD23" s="111"/>
      <c r="DE23" s="111"/>
      <c r="DF23" s="111"/>
      <c r="DG23" s="111"/>
      <c r="DH23" s="111"/>
      <c r="DI23" s="111"/>
      <c r="DJ23" s="111"/>
      <c r="DK23" s="111"/>
      <c r="DL23" s="111"/>
      <c r="DM23" s="111"/>
      <c r="DN23" s="111"/>
      <c r="DO23" s="111"/>
      <c r="DP23" s="111"/>
      <c r="DQ23" s="111"/>
      <c r="DR23" s="111"/>
      <c r="DS23" s="111"/>
      <c r="DT23" s="111"/>
      <c r="DU23" s="111"/>
      <c r="DV23" s="111"/>
      <c r="DW23" s="111"/>
      <c r="DX23" s="111"/>
      <c r="DY23" s="111"/>
      <c r="DZ23" s="111"/>
      <c r="EA23" s="111"/>
      <c r="EB23" s="111"/>
      <c r="EC23" s="111"/>
      <c r="ED23" s="111"/>
      <c r="EE23" s="111"/>
      <c r="EF23" s="111"/>
      <c r="EG23" s="111"/>
      <c r="EH23" s="111"/>
      <c r="EI23" s="111"/>
      <c r="EJ23" s="111"/>
      <c r="EK23" s="111"/>
      <c r="EL23" s="111"/>
      <c r="EM23" s="111"/>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1"/>
      <c r="FN23" s="111"/>
      <c r="FO23" s="111"/>
      <c r="FP23" s="111"/>
      <c r="FQ23" s="111"/>
      <c r="FR23" s="111"/>
      <c r="FS23" s="111"/>
      <c r="FT23" s="111"/>
      <c r="FU23" s="111"/>
      <c r="FV23" s="111"/>
      <c r="FW23" s="111"/>
      <c r="FX23" s="111"/>
      <c r="FY23" s="111"/>
      <c r="FZ23" s="111"/>
      <c r="GA23" s="111"/>
      <c r="GB23" s="111"/>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c r="HB23" s="111"/>
      <c r="HC23" s="111"/>
      <c r="HD23" s="111"/>
      <c r="HE23" s="111"/>
      <c r="HF23" s="111"/>
      <c r="HG23" s="111"/>
      <c r="HH23" s="111"/>
      <c r="HI23" s="111"/>
      <c r="HJ23" s="111"/>
      <c r="HK23" s="111"/>
      <c r="HL23" s="111"/>
      <c r="HM23" s="111"/>
      <c r="HN23" s="111"/>
      <c r="HO23" s="111"/>
      <c r="HP23" s="111"/>
      <c r="HQ23" s="111"/>
      <c r="HR23" s="111"/>
      <c r="HS23" s="111"/>
      <c r="HT23" s="111"/>
      <c r="HU23" s="111"/>
      <c r="HV23" s="111"/>
      <c r="HW23" s="111"/>
      <c r="HX23" s="111"/>
      <c r="HY23" s="111"/>
      <c r="HZ23" s="111"/>
      <c r="IA23" s="111"/>
      <c r="IB23" s="111"/>
      <c r="IC23" s="111"/>
      <c r="ID23" s="111"/>
      <c r="IE23" s="111"/>
      <c r="IF23" s="111"/>
      <c r="IG23" s="111"/>
      <c r="IH23" s="111"/>
      <c r="II23" s="111"/>
      <c r="IJ23" s="111"/>
      <c r="IK23" s="111"/>
      <c r="IL23" s="111"/>
      <c r="IM23" s="111"/>
      <c r="IN23" s="111"/>
      <c r="IO23" s="111"/>
      <c r="IP23" s="111"/>
      <c r="IQ23" s="111"/>
      <c r="IR23" s="111"/>
      <c r="IS23" s="111"/>
      <c r="IT23" s="111"/>
      <c r="IU23" s="111"/>
      <c r="IV23" s="111"/>
    </row>
    <row r="24" spans="1:256" ht="80.099999999999994" customHeight="1" x14ac:dyDescent="0.65">
      <c r="A24" s="170"/>
      <c r="B24" s="170"/>
      <c r="D24" s="126"/>
      <c r="E24" s="127" t="s">
        <v>203</v>
      </c>
      <c r="F24" s="114"/>
      <c r="G24" s="171"/>
      <c r="H24" s="171"/>
      <c r="I24" s="171"/>
      <c r="J24" s="185">
        <v>0.41944444444444445</v>
      </c>
      <c r="K24" s="171"/>
      <c r="L24" s="171"/>
      <c r="M24" s="171"/>
      <c r="N24" s="110"/>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c r="HC24" s="111"/>
      <c r="HD24" s="111"/>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c r="IF24" s="111"/>
      <c r="IG24" s="111"/>
      <c r="IH24" s="111"/>
      <c r="II24" s="111"/>
      <c r="IJ24" s="111"/>
      <c r="IK24" s="111"/>
      <c r="IL24" s="111"/>
      <c r="IM24" s="111"/>
      <c r="IN24" s="111"/>
      <c r="IO24" s="111"/>
      <c r="IP24" s="111"/>
      <c r="IQ24" s="111"/>
      <c r="IR24" s="111"/>
      <c r="IS24" s="111"/>
      <c r="IT24" s="111"/>
      <c r="IU24" s="111"/>
      <c r="IV24" s="111"/>
    </row>
    <row r="25" spans="1:256" ht="80.099999999999994" customHeight="1" x14ac:dyDescent="0.65">
      <c r="A25" s="170"/>
      <c r="B25" s="170"/>
      <c r="D25" s="126" t="s">
        <v>180</v>
      </c>
      <c r="E25" s="127" t="s">
        <v>204</v>
      </c>
      <c r="G25" s="171"/>
      <c r="H25" s="171"/>
      <c r="I25" s="171"/>
      <c r="J25" s="186">
        <v>0.50694444444444442</v>
      </c>
      <c r="K25" s="171"/>
      <c r="L25" s="171"/>
      <c r="M25" s="171"/>
      <c r="N25" s="110"/>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c r="IP25" s="111"/>
      <c r="IQ25" s="111"/>
      <c r="IR25" s="111"/>
      <c r="IS25" s="111"/>
      <c r="IT25" s="111"/>
      <c r="IU25" s="111"/>
      <c r="IV25" s="111"/>
    </row>
    <row r="26" spans="1:256" ht="102.75" customHeight="1" x14ac:dyDescent="0.5">
      <c r="A26" s="146"/>
      <c r="B26" s="146"/>
      <c r="C26" s="145" t="s">
        <v>29</v>
      </c>
      <c r="D26" s="150"/>
      <c r="E26" s="150"/>
      <c r="F26" s="151" t="s">
        <v>27</v>
      </c>
      <c r="G26" s="152" t="s">
        <v>121</v>
      </c>
      <c r="H26" s="153"/>
      <c r="I26" s="153"/>
      <c r="J26" s="153"/>
      <c r="K26" s="145" t="s">
        <v>28</v>
      </c>
      <c r="L26" s="154"/>
      <c r="M26" s="154"/>
      <c r="N26" s="110"/>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c r="CA26" s="111"/>
      <c r="CB26" s="111"/>
      <c r="CC26" s="111"/>
      <c r="CD26" s="111"/>
      <c r="CE26" s="111"/>
      <c r="CF26" s="111"/>
      <c r="CG26" s="111"/>
      <c r="CH26" s="111"/>
      <c r="CI26" s="111"/>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111"/>
      <c r="FY26" s="111"/>
      <c r="FZ26" s="111"/>
      <c r="GA26" s="111"/>
      <c r="GB26" s="111"/>
      <c r="GC26" s="111"/>
      <c r="GD26" s="111"/>
      <c r="GE26" s="111"/>
      <c r="GF26" s="111"/>
      <c r="GG26" s="111"/>
      <c r="GH26" s="111"/>
      <c r="GI26" s="111"/>
      <c r="GJ26" s="111"/>
      <c r="GK26" s="111"/>
      <c r="GL26" s="111"/>
      <c r="GM26" s="111"/>
      <c r="GN26" s="111"/>
      <c r="GO26" s="111"/>
      <c r="GP26" s="111"/>
      <c r="GQ26" s="111"/>
      <c r="GR26" s="111"/>
      <c r="GS26" s="111"/>
      <c r="GT26" s="111"/>
      <c r="GU26" s="111"/>
      <c r="GV26" s="111"/>
      <c r="GW26" s="111"/>
      <c r="GX26" s="111"/>
      <c r="GY26" s="111"/>
      <c r="GZ26" s="111"/>
      <c r="HA26" s="111"/>
      <c r="HB26" s="111"/>
      <c r="HC26" s="111"/>
      <c r="HD26" s="111"/>
      <c r="HE26" s="111"/>
      <c r="HF26" s="111"/>
      <c r="HG26" s="111"/>
      <c r="HH26" s="111"/>
      <c r="HI26" s="111"/>
      <c r="HJ26" s="111"/>
      <c r="HK26" s="111"/>
      <c r="HL26" s="111"/>
      <c r="HM26" s="111"/>
      <c r="HN26" s="111"/>
      <c r="HO26" s="111"/>
      <c r="HP26" s="111"/>
      <c r="HQ26" s="111"/>
      <c r="HR26" s="111"/>
      <c r="HS26" s="111"/>
      <c r="HT26" s="111"/>
      <c r="HU26" s="111"/>
      <c r="HV26" s="111"/>
      <c r="HW26" s="111"/>
      <c r="HX26" s="111"/>
      <c r="HY26" s="111"/>
      <c r="HZ26" s="111"/>
      <c r="IA26" s="111"/>
      <c r="IB26" s="111"/>
      <c r="IC26" s="111"/>
      <c r="ID26" s="111"/>
      <c r="IE26" s="111"/>
      <c r="IF26" s="111"/>
      <c r="IG26" s="111"/>
      <c r="IH26" s="111"/>
      <c r="II26" s="111"/>
      <c r="IJ26" s="111"/>
      <c r="IK26" s="111"/>
      <c r="IL26" s="111"/>
      <c r="IM26" s="111"/>
      <c r="IN26" s="111"/>
      <c r="IO26" s="111"/>
      <c r="IP26" s="111"/>
      <c r="IQ26" s="111"/>
      <c r="IR26" s="111"/>
      <c r="IS26" s="111"/>
      <c r="IT26" s="111"/>
      <c r="IU26" s="111"/>
      <c r="IV26" s="111"/>
    </row>
    <row r="27" spans="1:256" s="130" customFormat="1" ht="50.1" customHeight="1" x14ac:dyDescent="0.45">
      <c r="A27" s="146"/>
      <c r="B27" s="146"/>
      <c r="C27" s="155" t="s">
        <v>123</v>
      </c>
      <c r="D27" s="150"/>
      <c r="E27" s="150"/>
      <c r="F27" s="156" t="s">
        <v>30</v>
      </c>
      <c r="G27" s="157" t="s">
        <v>122</v>
      </c>
      <c r="H27" s="157" t="e">
        <f>'[2]vnos podatkov'!$E$10</f>
        <v>#REF!</v>
      </c>
      <c r="I27" s="157" t="e">
        <f>'[2]vnos podatkov'!$E$10</f>
        <v>#REF!</v>
      </c>
      <c r="J27" s="157" t="e">
        <f>'[2]vnos podatkov'!$E$10</f>
        <v>#REF!</v>
      </c>
      <c r="K27" s="145" t="s">
        <v>28</v>
      </c>
      <c r="L27" s="158"/>
      <c r="M27" s="158"/>
      <c r="N27" s="110"/>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c r="EP27" s="129"/>
      <c r="EQ27" s="129"/>
      <c r="ER27" s="129"/>
      <c r="ES27" s="129"/>
      <c r="ET27" s="129"/>
      <c r="EU27" s="129"/>
      <c r="EV27" s="129"/>
      <c r="EW27" s="129"/>
      <c r="EX27" s="129"/>
      <c r="EY27" s="129"/>
      <c r="EZ27" s="129"/>
      <c r="FA27" s="129"/>
      <c r="FB27" s="129"/>
      <c r="FC27" s="129"/>
      <c r="FD27" s="129"/>
      <c r="FE27" s="129"/>
      <c r="FF27" s="129"/>
      <c r="FG27" s="129"/>
      <c r="FH27" s="129"/>
      <c r="FI27" s="129"/>
      <c r="FJ27" s="129"/>
      <c r="FK27" s="129"/>
      <c r="FL27" s="129"/>
      <c r="FM27" s="129"/>
      <c r="FN27" s="129"/>
      <c r="FO27" s="129"/>
      <c r="FP27" s="129"/>
      <c r="FQ27" s="129"/>
      <c r="FR27" s="129"/>
      <c r="FS27" s="129"/>
      <c r="FT27" s="129"/>
      <c r="FU27" s="129"/>
      <c r="FV27" s="129"/>
      <c r="FW27" s="129"/>
      <c r="FX27" s="129"/>
      <c r="FY27" s="129"/>
      <c r="FZ27" s="129"/>
      <c r="GA27" s="129"/>
      <c r="GB27" s="129"/>
      <c r="GC27" s="129"/>
      <c r="GD27" s="129"/>
      <c r="GE27" s="129"/>
      <c r="GF27" s="129"/>
      <c r="GG27" s="129"/>
      <c r="GH27" s="129"/>
      <c r="GI27" s="129"/>
      <c r="GJ27" s="129"/>
      <c r="GK27" s="129"/>
      <c r="GL27" s="129"/>
      <c r="GM27" s="129"/>
      <c r="GN27" s="129"/>
      <c r="GO27" s="129"/>
      <c r="GP27" s="129"/>
      <c r="GQ27" s="129"/>
      <c r="GR27" s="129"/>
      <c r="GS27" s="129"/>
      <c r="GT27" s="129"/>
      <c r="GU27" s="129"/>
      <c r="GV27" s="129"/>
      <c r="GW27" s="129"/>
      <c r="GX27" s="129"/>
      <c r="GY27" s="129"/>
      <c r="GZ27" s="129"/>
      <c r="HA27" s="129"/>
      <c r="HB27" s="129"/>
      <c r="HC27" s="129"/>
      <c r="HD27" s="129"/>
      <c r="HE27" s="129"/>
      <c r="HF27" s="129"/>
      <c r="HG27" s="129"/>
      <c r="HH27" s="129"/>
      <c r="HI27" s="129"/>
      <c r="HJ27" s="129"/>
      <c r="HK27" s="129"/>
      <c r="HL27" s="129"/>
      <c r="HM27" s="129"/>
      <c r="HN27" s="129"/>
      <c r="HO27" s="129"/>
      <c r="HP27" s="129"/>
      <c r="HQ27" s="129"/>
      <c r="HR27" s="129"/>
      <c r="HS27" s="129"/>
      <c r="HT27" s="129"/>
      <c r="HU27" s="129"/>
      <c r="HV27" s="129"/>
      <c r="HW27" s="129"/>
      <c r="HX27" s="129"/>
      <c r="HY27" s="129"/>
      <c r="HZ27" s="129"/>
      <c r="IA27" s="129"/>
      <c r="IB27" s="129"/>
      <c r="IC27" s="129"/>
      <c r="ID27" s="129"/>
      <c r="IE27" s="129"/>
      <c r="IF27" s="129"/>
      <c r="IG27" s="129"/>
      <c r="IH27" s="129"/>
      <c r="II27" s="129"/>
      <c r="IJ27" s="129"/>
      <c r="IK27" s="129"/>
      <c r="IL27" s="129"/>
      <c r="IM27" s="129"/>
      <c r="IN27" s="129"/>
      <c r="IO27" s="129"/>
      <c r="IP27" s="129"/>
      <c r="IQ27" s="129"/>
      <c r="IR27" s="129"/>
      <c r="IS27" s="129"/>
      <c r="IT27" s="129"/>
      <c r="IU27" s="129"/>
      <c r="IV27" s="129"/>
    </row>
    <row r="28" spans="1:256" ht="50.1" customHeight="1" x14ac:dyDescent="0.45">
      <c r="A28" s="146"/>
      <c r="B28" s="146"/>
      <c r="C28" s="155" t="s">
        <v>124</v>
      </c>
      <c r="D28" s="150"/>
      <c r="E28" s="150"/>
      <c r="F28" s="151"/>
      <c r="G28" s="159"/>
      <c r="H28" s="159"/>
      <c r="I28" s="159"/>
      <c r="J28" s="159"/>
      <c r="K28" s="145"/>
      <c r="L28" s="158"/>
      <c r="M28" s="158"/>
      <c r="N28" s="110"/>
    </row>
    <row r="29" spans="1:256" s="130" customFormat="1" ht="30.75" x14ac:dyDescent="0.45">
      <c r="A29" s="146"/>
      <c r="B29" s="146"/>
      <c r="C29" s="146"/>
      <c r="D29" s="146"/>
      <c r="E29" s="146"/>
      <c r="F29" s="146"/>
      <c r="G29" s="146"/>
      <c r="H29" s="146"/>
      <c r="I29" s="146"/>
      <c r="J29" s="146"/>
      <c r="K29" s="146"/>
      <c r="L29" s="146"/>
      <c r="M29" s="146"/>
      <c r="N29" s="146"/>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129"/>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9"/>
      <c r="GM29" s="129"/>
      <c r="GN29" s="129"/>
      <c r="GO29" s="129"/>
      <c r="GP29" s="129"/>
      <c r="GQ29" s="129"/>
      <c r="GR29" s="129"/>
      <c r="GS29" s="129"/>
      <c r="GT29" s="129"/>
      <c r="GU29" s="129"/>
      <c r="GV29" s="129"/>
      <c r="GW29" s="129"/>
      <c r="GX29" s="129"/>
      <c r="GY29" s="129"/>
      <c r="GZ29" s="129"/>
      <c r="HA29" s="129"/>
      <c r="HB29" s="129"/>
      <c r="HC29" s="129"/>
      <c r="HD29" s="129"/>
      <c r="HE29" s="129"/>
      <c r="HF29" s="129"/>
      <c r="HG29" s="129"/>
      <c r="HH29" s="129"/>
      <c r="HI29" s="129"/>
      <c r="HJ29" s="129"/>
      <c r="HK29" s="129"/>
      <c r="HL29" s="129"/>
      <c r="HM29" s="129"/>
      <c r="HN29" s="129"/>
      <c r="HO29" s="129"/>
      <c r="HP29" s="129"/>
      <c r="HQ29" s="129"/>
      <c r="HR29" s="129"/>
      <c r="HS29" s="129"/>
      <c r="HT29" s="129"/>
      <c r="HU29" s="129"/>
      <c r="HV29" s="129"/>
      <c r="HW29" s="129"/>
      <c r="HX29" s="129"/>
      <c r="HY29" s="129"/>
      <c r="HZ29" s="129"/>
      <c r="IA29" s="129"/>
      <c r="IB29" s="129"/>
      <c r="IC29" s="129"/>
      <c r="ID29" s="129"/>
      <c r="IE29" s="129"/>
      <c r="IF29" s="129"/>
      <c r="IG29" s="129"/>
      <c r="IH29" s="129"/>
      <c r="II29" s="129"/>
      <c r="IJ29" s="129"/>
      <c r="IK29" s="129"/>
      <c r="IL29" s="129"/>
      <c r="IM29" s="129"/>
      <c r="IN29" s="129"/>
      <c r="IO29" s="129"/>
      <c r="IP29" s="129"/>
      <c r="IQ29" s="129"/>
      <c r="IR29" s="129"/>
      <c r="IS29" s="129"/>
      <c r="IT29" s="129"/>
      <c r="IU29" s="129"/>
      <c r="IV29" s="129"/>
    </row>
    <row r="30" spans="1:256" x14ac:dyDescent="0.3">
      <c r="A30" s="160"/>
      <c r="B30" s="161"/>
      <c r="C30" s="161"/>
      <c r="D30" s="162"/>
      <c r="E30" s="162"/>
      <c r="F30" s="161"/>
      <c r="G30" s="161"/>
      <c r="H30" s="161"/>
      <c r="I30" s="161"/>
      <c r="J30" s="161"/>
      <c r="K30" s="161"/>
      <c r="L30" s="161"/>
      <c r="M30" s="161"/>
      <c r="N30" s="161"/>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163"/>
      <c r="CO30" s="163"/>
      <c r="CP30" s="163"/>
      <c r="CQ30" s="163"/>
      <c r="CR30" s="163"/>
      <c r="CS30" s="163"/>
      <c r="CT30" s="163"/>
      <c r="CU30" s="163"/>
      <c r="CV30" s="163"/>
      <c r="CW30" s="163"/>
      <c r="CX30" s="163"/>
      <c r="CY30" s="163"/>
      <c r="CZ30" s="163"/>
      <c r="DA30" s="163"/>
      <c r="DB30" s="163"/>
      <c r="DC30" s="163"/>
      <c r="DD30" s="163"/>
      <c r="DE30" s="163"/>
      <c r="DF30" s="163"/>
      <c r="DG30" s="163"/>
      <c r="DH30" s="163"/>
      <c r="DI30" s="163"/>
      <c r="DJ30" s="163"/>
      <c r="DK30" s="163"/>
      <c r="DL30" s="163"/>
      <c r="DM30" s="163"/>
      <c r="DN30" s="163"/>
      <c r="DO30" s="163"/>
      <c r="DP30" s="163"/>
      <c r="DQ30" s="163"/>
      <c r="DR30" s="163"/>
      <c r="DS30" s="163"/>
      <c r="DT30" s="163"/>
      <c r="DU30" s="163"/>
      <c r="DV30" s="163"/>
      <c r="DW30" s="163"/>
      <c r="DX30" s="163"/>
      <c r="DY30" s="163"/>
      <c r="DZ30" s="163"/>
      <c r="EA30" s="163"/>
      <c r="EB30" s="163"/>
      <c r="EC30" s="163"/>
      <c r="ED30" s="163"/>
      <c r="EE30" s="163"/>
      <c r="EF30" s="163"/>
      <c r="EG30" s="163"/>
      <c r="EH30" s="163"/>
      <c r="EI30" s="163"/>
      <c r="EJ30" s="163"/>
      <c r="EK30" s="163"/>
      <c r="EL30" s="163"/>
      <c r="EM30" s="163"/>
      <c r="EN30" s="163"/>
      <c r="EO30" s="163"/>
      <c r="EP30" s="163"/>
      <c r="EQ30" s="163"/>
      <c r="ER30" s="163"/>
      <c r="ES30" s="163"/>
      <c r="ET30" s="163"/>
      <c r="EU30" s="163"/>
      <c r="EV30" s="163"/>
      <c r="EW30" s="163"/>
      <c r="EX30" s="163"/>
      <c r="EY30" s="163"/>
      <c r="EZ30" s="163"/>
      <c r="FA30" s="163"/>
      <c r="FB30" s="163"/>
      <c r="FC30" s="163"/>
      <c r="FD30" s="163"/>
      <c r="FE30" s="163"/>
      <c r="FF30" s="163"/>
      <c r="FG30" s="163"/>
      <c r="FH30" s="163"/>
      <c r="FI30" s="163"/>
      <c r="FJ30" s="163"/>
      <c r="FK30" s="163"/>
      <c r="FL30" s="163"/>
      <c r="FM30" s="163"/>
      <c r="FN30" s="163"/>
      <c r="FO30" s="163"/>
      <c r="FP30" s="163"/>
      <c r="FQ30" s="163"/>
      <c r="FR30" s="163"/>
      <c r="FS30" s="163"/>
      <c r="FT30" s="163"/>
      <c r="FU30" s="163"/>
      <c r="FV30" s="163"/>
      <c r="FW30" s="163"/>
      <c r="FX30" s="163"/>
      <c r="FY30" s="163"/>
      <c r="FZ30" s="163"/>
      <c r="GA30" s="163"/>
      <c r="GB30" s="163"/>
      <c r="GC30" s="163"/>
      <c r="GD30" s="163"/>
      <c r="GE30" s="163"/>
      <c r="GF30" s="163"/>
      <c r="GG30" s="163"/>
      <c r="GH30" s="163"/>
      <c r="GI30" s="163"/>
      <c r="GJ30" s="163"/>
      <c r="GK30" s="163"/>
      <c r="GL30" s="163"/>
      <c r="GM30" s="163"/>
      <c r="GN30" s="163"/>
      <c r="GO30" s="163"/>
      <c r="GP30" s="163"/>
      <c r="GQ30" s="163"/>
      <c r="GR30" s="163"/>
      <c r="GS30" s="163"/>
      <c r="GT30" s="163"/>
      <c r="GU30" s="163"/>
      <c r="GV30" s="163"/>
      <c r="GW30" s="163"/>
      <c r="GX30" s="163"/>
      <c r="GY30" s="163"/>
      <c r="GZ30" s="163"/>
      <c r="HA30" s="163"/>
      <c r="HB30" s="163"/>
      <c r="HC30" s="163"/>
      <c r="HD30" s="163"/>
      <c r="HE30" s="163"/>
      <c r="HF30" s="163"/>
      <c r="HG30" s="163"/>
      <c r="HH30" s="163"/>
      <c r="HI30" s="163"/>
      <c r="HJ30" s="163"/>
      <c r="HK30" s="163"/>
      <c r="HL30" s="163"/>
      <c r="HM30" s="163"/>
      <c r="HN30" s="163"/>
      <c r="HO30" s="163"/>
      <c r="HP30" s="163"/>
      <c r="HQ30" s="163"/>
      <c r="HR30" s="163"/>
      <c r="HS30" s="163"/>
      <c r="HT30" s="163"/>
      <c r="HU30" s="163"/>
      <c r="HV30" s="163"/>
      <c r="HW30" s="163"/>
      <c r="HX30" s="163"/>
      <c r="HY30" s="163"/>
      <c r="HZ30" s="163"/>
      <c r="IA30" s="163"/>
      <c r="IB30" s="163"/>
      <c r="IC30" s="163"/>
      <c r="ID30" s="163"/>
      <c r="IE30" s="163"/>
      <c r="IF30" s="163"/>
      <c r="IG30" s="163"/>
      <c r="IH30" s="163"/>
      <c r="II30" s="163"/>
      <c r="IJ30" s="163"/>
      <c r="IK30" s="163"/>
      <c r="IL30" s="163"/>
      <c r="IM30" s="163"/>
      <c r="IN30" s="163"/>
      <c r="IO30" s="163"/>
      <c r="IP30" s="163"/>
      <c r="IQ30" s="163"/>
      <c r="IR30" s="163"/>
      <c r="IS30" s="163"/>
      <c r="IT30" s="163"/>
      <c r="IU30" s="163"/>
      <c r="IV30" s="163"/>
    </row>
    <row r="31" spans="1:256" x14ac:dyDescent="0.3">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c r="DE31" s="111"/>
      <c r="DF31" s="111"/>
      <c r="DG31" s="111"/>
      <c r="DH31" s="111"/>
      <c r="DI31" s="111"/>
      <c r="DJ31" s="111"/>
      <c r="DK31" s="111"/>
      <c r="DL31" s="111"/>
      <c r="DM31" s="111"/>
      <c r="DN31" s="111"/>
      <c r="DO31" s="111"/>
      <c r="DP31" s="111"/>
      <c r="DQ31" s="111"/>
      <c r="DR31" s="111"/>
      <c r="DS31" s="111"/>
      <c r="DT31" s="111"/>
      <c r="DU31" s="111"/>
      <c r="DV31" s="111"/>
      <c r="DW31" s="111"/>
      <c r="DX31" s="111"/>
      <c r="DY31" s="111"/>
      <c r="DZ31" s="111"/>
      <c r="EA31" s="111"/>
      <c r="EB31" s="111"/>
      <c r="EC31" s="111"/>
      <c r="ED31" s="111"/>
      <c r="EE31" s="111"/>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111"/>
      <c r="FY31" s="111"/>
      <c r="FZ31" s="111"/>
      <c r="GA31" s="111"/>
      <c r="GB31" s="111"/>
      <c r="GC31" s="111"/>
      <c r="GD31" s="111"/>
      <c r="GE31" s="111"/>
      <c r="GF31" s="111"/>
      <c r="GG31" s="111"/>
      <c r="GH31" s="111"/>
      <c r="GI31" s="111"/>
      <c r="GJ31" s="111"/>
      <c r="GK31" s="111"/>
      <c r="GL31" s="111"/>
      <c r="GM31" s="111"/>
      <c r="GN31" s="111"/>
      <c r="GO31" s="111"/>
      <c r="GP31" s="111"/>
      <c r="GQ31" s="111"/>
      <c r="GR31" s="111"/>
      <c r="GS31" s="111"/>
      <c r="GT31" s="111"/>
      <c r="GU31" s="111"/>
      <c r="GV31" s="111"/>
      <c r="GW31" s="111"/>
      <c r="GX31" s="111"/>
      <c r="GY31" s="111"/>
      <c r="GZ31" s="111"/>
      <c r="HA31" s="111"/>
      <c r="HB31" s="111"/>
      <c r="HC31" s="111"/>
      <c r="HD31" s="111"/>
      <c r="HE31" s="111"/>
      <c r="HF31" s="111"/>
      <c r="HG31" s="111"/>
      <c r="HH31" s="111"/>
      <c r="HI31" s="111"/>
      <c r="HJ31" s="111"/>
      <c r="HK31" s="111"/>
      <c r="HL31" s="111"/>
      <c r="HM31" s="111"/>
      <c r="HN31" s="111"/>
      <c r="HO31" s="111"/>
      <c r="HP31" s="111"/>
      <c r="HQ31" s="111"/>
      <c r="HR31" s="111"/>
      <c r="HS31" s="111"/>
      <c r="HT31" s="111"/>
      <c r="HU31" s="111"/>
      <c r="HV31" s="111"/>
      <c r="HW31" s="111"/>
      <c r="HX31" s="111"/>
      <c r="HY31" s="111"/>
      <c r="HZ31" s="111"/>
      <c r="IA31" s="111"/>
      <c r="IB31" s="111"/>
      <c r="IC31" s="111"/>
      <c r="ID31" s="111"/>
      <c r="IE31" s="111"/>
      <c r="IF31" s="111"/>
      <c r="IG31" s="111"/>
      <c r="IH31" s="111"/>
      <c r="II31" s="111"/>
      <c r="IJ31" s="111"/>
      <c r="IK31" s="111"/>
      <c r="IL31" s="111"/>
      <c r="IM31" s="111"/>
      <c r="IN31" s="111"/>
      <c r="IO31" s="111"/>
      <c r="IP31" s="111"/>
      <c r="IQ31" s="111"/>
      <c r="IR31" s="111"/>
      <c r="IS31" s="111"/>
      <c r="IT31" s="111"/>
      <c r="IU31" s="111"/>
      <c r="IV31" s="111"/>
    </row>
    <row r="32" spans="1:256" x14ac:dyDescent="0.3">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c r="CA32" s="111"/>
      <c r="CB32" s="111"/>
      <c r="CC32" s="111"/>
      <c r="CD32" s="111"/>
      <c r="CE32" s="111"/>
      <c r="CF32" s="111"/>
      <c r="CG32" s="111"/>
      <c r="CH32" s="111"/>
      <c r="CI32" s="111"/>
      <c r="CJ32" s="111"/>
      <c r="CK32" s="111"/>
      <c r="CL32" s="111"/>
      <c r="CM32" s="111"/>
      <c r="CN32" s="111"/>
      <c r="CO32" s="111"/>
      <c r="CP32" s="111"/>
      <c r="CQ32" s="111"/>
      <c r="CR32" s="111"/>
      <c r="CS32" s="111"/>
      <c r="CT32" s="111"/>
      <c r="CU32" s="111"/>
      <c r="CV32" s="111"/>
      <c r="CW32" s="111"/>
      <c r="CX32" s="111"/>
      <c r="CY32" s="111"/>
      <c r="CZ32" s="111"/>
      <c r="DA32" s="111"/>
      <c r="DB32" s="111"/>
      <c r="DC32" s="111"/>
      <c r="DD32" s="111"/>
      <c r="DE32" s="111"/>
      <c r="DF32" s="111"/>
      <c r="DG32" s="111"/>
      <c r="DH32" s="111"/>
      <c r="DI32" s="111"/>
      <c r="DJ32" s="111"/>
      <c r="DK32" s="111"/>
      <c r="DL32" s="111"/>
      <c r="DM32" s="111"/>
      <c r="DN32" s="111"/>
      <c r="DO32" s="111"/>
      <c r="DP32" s="111"/>
      <c r="DQ32" s="111"/>
      <c r="DR32" s="111"/>
      <c r="DS32" s="111"/>
      <c r="DT32" s="111"/>
      <c r="DU32" s="111"/>
      <c r="DV32" s="111"/>
      <c r="DW32" s="111"/>
      <c r="DX32" s="111"/>
      <c r="DY32" s="111"/>
      <c r="DZ32" s="111"/>
      <c r="EA32" s="111"/>
      <c r="EB32" s="111"/>
      <c r="EC32" s="111"/>
      <c r="ED32" s="111"/>
      <c r="EE32" s="111"/>
      <c r="EF32" s="111"/>
      <c r="EG32" s="111"/>
      <c r="EH32" s="111"/>
      <c r="EI32" s="111"/>
      <c r="EJ32" s="111"/>
      <c r="EK32" s="111"/>
      <c r="EL32" s="111"/>
      <c r="EM32" s="111"/>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1"/>
      <c r="FN32" s="111"/>
      <c r="FO32" s="111"/>
      <c r="FP32" s="111"/>
      <c r="FQ32" s="111"/>
      <c r="FR32" s="111"/>
      <c r="FS32" s="111"/>
      <c r="FT32" s="111"/>
      <c r="FU32" s="111"/>
      <c r="FV32" s="111"/>
      <c r="FW32" s="111"/>
      <c r="FX32" s="111"/>
      <c r="FY32" s="111"/>
      <c r="FZ32" s="111"/>
      <c r="GA32" s="111"/>
      <c r="GB32" s="111"/>
      <c r="GC32" s="111"/>
      <c r="GD32" s="111"/>
      <c r="GE32" s="111"/>
      <c r="GF32" s="111"/>
      <c r="GG32" s="111"/>
      <c r="GH32" s="111"/>
      <c r="GI32" s="111"/>
      <c r="GJ32" s="111"/>
      <c r="GK32" s="111"/>
      <c r="GL32" s="111"/>
      <c r="GM32" s="111"/>
      <c r="GN32" s="111"/>
      <c r="GO32" s="111"/>
      <c r="GP32" s="111"/>
      <c r="GQ32" s="111"/>
      <c r="GR32" s="111"/>
      <c r="GS32" s="111"/>
      <c r="GT32" s="111"/>
      <c r="GU32" s="111"/>
      <c r="GV32" s="111"/>
      <c r="GW32" s="111"/>
      <c r="GX32" s="111"/>
      <c r="GY32" s="111"/>
      <c r="GZ32" s="111"/>
      <c r="HA32" s="111"/>
      <c r="HB32" s="111"/>
      <c r="HC32" s="111"/>
      <c r="HD32" s="111"/>
      <c r="HE32" s="111"/>
      <c r="HF32" s="111"/>
      <c r="HG32" s="111"/>
      <c r="HH32" s="111"/>
      <c r="HI32" s="111"/>
      <c r="HJ32" s="111"/>
      <c r="HK32" s="111"/>
      <c r="HL32" s="111"/>
      <c r="HM32" s="111"/>
      <c r="HN32" s="111"/>
      <c r="HO32" s="111"/>
      <c r="HP32" s="111"/>
      <c r="HQ32" s="111"/>
      <c r="HR32" s="111"/>
      <c r="HS32" s="111"/>
      <c r="HT32" s="111"/>
      <c r="HU32" s="111"/>
      <c r="HV32" s="111"/>
      <c r="HW32" s="111"/>
      <c r="HX32" s="111"/>
      <c r="HY32" s="111"/>
      <c r="HZ32" s="111"/>
      <c r="IA32" s="111"/>
      <c r="IB32" s="111"/>
      <c r="IC32" s="111"/>
      <c r="ID32" s="111"/>
      <c r="IE32" s="111"/>
      <c r="IF32" s="111"/>
      <c r="IG32" s="111"/>
      <c r="IH32" s="111"/>
      <c r="II32" s="111"/>
      <c r="IJ32" s="111"/>
      <c r="IK32" s="111"/>
      <c r="IL32" s="111"/>
      <c r="IM32" s="111"/>
      <c r="IN32" s="111"/>
      <c r="IO32" s="111"/>
      <c r="IP32" s="111"/>
      <c r="IQ32" s="111"/>
      <c r="IR32" s="111"/>
      <c r="IS32" s="111"/>
      <c r="IT32" s="111"/>
      <c r="IU32" s="111"/>
      <c r="IV32" s="111"/>
    </row>
    <row r="33" spans="10:256" ht="30" x14ac:dyDescent="0.4">
      <c r="J33" s="165"/>
      <c r="K33" s="165"/>
      <c r="L33" s="165"/>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c r="DE33" s="111"/>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111"/>
      <c r="FY33" s="111"/>
      <c r="FZ33" s="111"/>
      <c r="GA33" s="111"/>
      <c r="GB33" s="111"/>
      <c r="GC33" s="111"/>
      <c r="GD33" s="111"/>
      <c r="GE33" s="111"/>
      <c r="GF33" s="111"/>
      <c r="GG33" s="111"/>
      <c r="GH33" s="111"/>
      <c r="GI33" s="111"/>
      <c r="GJ33" s="111"/>
      <c r="GK33" s="111"/>
      <c r="GL33" s="111"/>
      <c r="GM33" s="111"/>
      <c r="GN33" s="111"/>
      <c r="GO33" s="111"/>
      <c r="GP33" s="111"/>
      <c r="GQ33" s="111"/>
      <c r="GR33" s="111"/>
      <c r="GS33" s="111"/>
      <c r="GT33" s="111"/>
      <c r="GU33" s="111"/>
      <c r="GV33" s="111"/>
      <c r="GW33" s="111"/>
      <c r="GX33" s="111"/>
      <c r="GY33" s="111"/>
      <c r="GZ33" s="111"/>
      <c r="HA33" s="111"/>
      <c r="HB33" s="111"/>
      <c r="HC33" s="111"/>
      <c r="HD33" s="111"/>
      <c r="HE33" s="111"/>
      <c r="HF33" s="111"/>
      <c r="HG33" s="111"/>
      <c r="HH33" s="111"/>
      <c r="HI33" s="111"/>
      <c r="HJ33" s="111"/>
      <c r="HK33" s="111"/>
      <c r="HL33" s="111"/>
      <c r="HM33" s="111"/>
      <c r="HN33" s="111"/>
      <c r="HO33" s="111"/>
      <c r="HP33" s="111"/>
      <c r="HQ33" s="111"/>
      <c r="HR33" s="111"/>
      <c r="HS33" s="111"/>
      <c r="HT33" s="111"/>
      <c r="HU33" s="111"/>
      <c r="HV33" s="111"/>
      <c r="HW33" s="111"/>
      <c r="HX33" s="111"/>
      <c r="HY33" s="111"/>
      <c r="HZ33" s="111"/>
      <c r="IA33" s="111"/>
      <c r="IB33" s="111"/>
      <c r="IC33" s="111"/>
      <c r="ID33" s="111"/>
      <c r="IE33" s="111"/>
      <c r="IF33" s="111"/>
      <c r="IG33" s="111"/>
      <c r="IH33" s="111"/>
      <c r="II33" s="111"/>
      <c r="IJ33" s="111"/>
      <c r="IK33" s="111"/>
      <c r="IL33" s="111"/>
      <c r="IM33" s="111"/>
      <c r="IN33" s="111"/>
      <c r="IO33" s="111"/>
      <c r="IP33" s="111"/>
      <c r="IQ33" s="111"/>
      <c r="IR33" s="111"/>
      <c r="IS33" s="111"/>
      <c r="IT33" s="111"/>
      <c r="IU33" s="111"/>
      <c r="IV33" s="111"/>
    </row>
    <row r="34" spans="10:256" ht="30" x14ac:dyDescent="0.4">
      <c r="J34" s="165"/>
      <c r="K34" s="165"/>
      <c r="L34" s="165"/>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c r="HS34" s="111"/>
      <c r="HT34" s="111"/>
      <c r="HU34" s="111"/>
      <c r="HV34" s="111"/>
      <c r="HW34" s="111"/>
      <c r="HX34" s="111"/>
      <c r="HY34" s="111"/>
      <c r="HZ34" s="111"/>
      <c r="IA34" s="111"/>
      <c r="IB34" s="111"/>
      <c r="IC34" s="111"/>
      <c r="ID34" s="111"/>
      <c r="IE34" s="111"/>
      <c r="IF34" s="111"/>
      <c r="IG34" s="111"/>
      <c r="IH34" s="111"/>
      <c r="II34" s="111"/>
      <c r="IJ34" s="111"/>
      <c r="IK34" s="111"/>
      <c r="IL34" s="111"/>
      <c r="IM34" s="111"/>
      <c r="IN34" s="111"/>
      <c r="IO34" s="111"/>
      <c r="IP34" s="111"/>
      <c r="IQ34" s="111"/>
      <c r="IR34" s="111"/>
      <c r="IS34" s="111"/>
      <c r="IT34" s="111"/>
      <c r="IU34" s="111"/>
      <c r="IV34" s="111"/>
    </row>
    <row r="35" spans="10:256" ht="30" x14ac:dyDescent="0.4">
      <c r="J35" s="165"/>
      <c r="K35" s="165"/>
      <c r="L35" s="165"/>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11"/>
      <c r="ED35" s="111"/>
      <c r="EE35" s="111"/>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11"/>
      <c r="FY35" s="111"/>
      <c r="FZ35" s="111"/>
      <c r="GA35" s="111"/>
      <c r="GB35" s="111"/>
      <c r="GC35" s="111"/>
      <c r="GD35" s="111"/>
      <c r="GE35" s="111"/>
      <c r="GF35" s="111"/>
      <c r="GG35" s="111"/>
      <c r="GH35" s="111"/>
      <c r="GI35" s="111"/>
      <c r="GJ35" s="111"/>
      <c r="GK35" s="111"/>
      <c r="GL35" s="111"/>
      <c r="GM35" s="111"/>
      <c r="GN35" s="111"/>
      <c r="GO35" s="111"/>
      <c r="GP35" s="111"/>
      <c r="GQ35" s="111"/>
      <c r="GR35" s="111"/>
      <c r="GS35" s="111"/>
      <c r="GT35" s="111"/>
      <c r="GU35" s="111"/>
      <c r="GV35" s="111"/>
      <c r="GW35" s="111"/>
      <c r="GX35" s="111"/>
      <c r="GY35" s="111"/>
      <c r="GZ35" s="111"/>
      <c r="HA35" s="111"/>
      <c r="HB35" s="111"/>
      <c r="HC35" s="111"/>
      <c r="HD35" s="111"/>
      <c r="HE35" s="111"/>
      <c r="HF35" s="111"/>
      <c r="HG35" s="111"/>
      <c r="HH35" s="111"/>
      <c r="HI35" s="111"/>
      <c r="HJ35" s="111"/>
      <c r="HK35" s="111"/>
      <c r="HL35" s="111"/>
      <c r="HM35" s="111"/>
      <c r="HN35" s="111"/>
      <c r="HO35" s="111"/>
      <c r="HP35" s="111"/>
      <c r="HQ35" s="111"/>
      <c r="HR35" s="111"/>
      <c r="HS35" s="111"/>
      <c r="HT35" s="111"/>
      <c r="HU35" s="111"/>
      <c r="HV35" s="111"/>
      <c r="HW35" s="111"/>
      <c r="HX35" s="111"/>
      <c r="HY35" s="111"/>
      <c r="HZ35" s="111"/>
      <c r="IA35" s="111"/>
      <c r="IB35" s="111"/>
      <c r="IC35" s="111"/>
      <c r="ID35" s="111"/>
      <c r="IE35" s="111"/>
      <c r="IF35" s="111"/>
      <c r="IG35" s="111"/>
      <c r="IH35" s="111"/>
      <c r="II35" s="111"/>
      <c r="IJ35" s="111"/>
      <c r="IK35" s="111"/>
      <c r="IL35" s="111"/>
      <c r="IM35" s="111"/>
      <c r="IN35" s="111"/>
      <c r="IO35" s="111"/>
      <c r="IP35" s="111"/>
      <c r="IQ35" s="111"/>
      <c r="IR35" s="111"/>
      <c r="IS35" s="111"/>
      <c r="IT35" s="111"/>
      <c r="IU35" s="111"/>
      <c r="IV35" s="111"/>
    </row>
    <row r="36" spans="10:256" ht="30" x14ac:dyDescent="0.4">
      <c r="J36" s="165"/>
      <c r="K36" s="165"/>
      <c r="L36" s="165"/>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1"/>
      <c r="CR36" s="111"/>
      <c r="CS36" s="111"/>
      <c r="CT36" s="111"/>
      <c r="CU36" s="111"/>
      <c r="CV36" s="111"/>
      <c r="CW36" s="111"/>
      <c r="CX36" s="111"/>
      <c r="CY36" s="111"/>
      <c r="CZ36" s="111"/>
      <c r="DA36" s="111"/>
      <c r="DB36" s="111"/>
      <c r="DC36" s="111"/>
      <c r="DD36" s="111"/>
      <c r="DE36" s="111"/>
      <c r="DF36" s="111"/>
      <c r="DG36" s="111"/>
      <c r="DH36" s="111"/>
      <c r="DI36" s="111"/>
      <c r="DJ36" s="111"/>
      <c r="DK36" s="111"/>
      <c r="DL36" s="111"/>
      <c r="DM36" s="111"/>
      <c r="DN36" s="111"/>
      <c r="DO36" s="111"/>
      <c r="DP36" s="111"/>
      <c r="DQ36" s="111"/>
      <c r="DR36" s="111"/>
      <c r="DS36" s="111"/>
      <c r="DT36" s="111"/>
      <c r="DU36" s="111"/>
      <c r="DV36" s="111"/>
      <c r="DW36" s="111"/>
      <c r="DX36" s="111"/>
      <c r="DY36" s="111"/>
      <c r="DZ36" s="111"/>
      <c r="EA36" s="111"/>
      <c r="EB36" s="111"/>
      <c r="EC36" s="111"/>
      <c r="ED36" s="111"/>
      <c r="EE36" s="111"/>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1"/>
      <c r="FB36" s="111"/>
      <c r="FC36" s="111"/>
      <c r="FD36" s="111"/>
      <c r="FE36" s="111"/>
      <c r="FF36" s="111"/>
      <c r="FG36" s="111"/>
      <c r="FH36" s="111"/>
      <c r="FI36" s="111"/>
      <c r="FJ36" s="111"/>
      <c r="FK36" s="111"/>
      <c r="FL36" s="111"/>
      <c r="FM36" s="111"/>
      <c r="FN36" s="111"/>
      <c r="FO36" s="111"/>
      <c r="FP36" s="111"/>
      <c r="FQ36" s="111"/>
      <c r="FR36" s="111"/>
      <c r="FS36" s="111"/>
      <c r="FT36" s="111"/>
      <c r="FU36" s="111"/>
      <c r="FV36" s="111"/>
      <c r="FW36" s="111"/>
      <c r="FX36" s="111"/>
      <c r="FY36" s="111"/>
      <c r="FZ36" s="111"/>
      <c r="GA36" s="111"/>
      <c r="GB36" s="111"/>
      <c r="GC36" s="111"/>
      <c r="GD36" s="111"/>
      <c r="GE36" s="111"/>
      <c r="GF36" s="111"/>
      <c r="GG36" s="111"/>
      <c r="GH36" s="111"/>
      <c r="GI36" s="111"/>
      <c r="GJ36" s="111"/>
      <c r="GK36" s="111"/>
      <c r="GL36" s="111"/>
      <c r="GM36" s="111"/>
      <c r="GN36" s="111"/>
      <c r="GO36" s="111"/>
      <c r="GP36" s="111"/>
      <c r="GQ36" s="111"/>
      <c r="GR36" s="111"/>
      <c r="GS36" s="111"/>
      <c r="GT36" s="111"/>
      <c r="GU36" s="111"/>
      <c r="GV36" s="111"/>
      <c r="GW36" s="111"/>
      <c r="GX36" s="111"/>
      <c r="GY36" s="111"/>
      <c r="GZ36" s="111"/>
      <c r="HA36" s="111"/>
      <c r="HB36" s="111"/>
      <c r="HC36" s="111"/>
      <c r="HD36" s="111"/>
      <c r="HE36" s="111"/>
      <c r="HF36" s="111"/>
      <c r="HG36" s="111"/>
      <c r="HH36" s="111"/>
      <c r="HI36" s="111"/>
      <c r="HJ36" s="111"/>
      <c r="HK36" s="111"/>
      <c r="HL36" s="111"/>
      <c r="HM36" s="111"/>
      <c r="HN36" s="111"/>
      <c r="HO36" s="111"/>
      <c r="HP36" s="111"/>
      <c r="HQ36" s="111"/>
      <c r="HR36" s="111"/>
      <c r="HS36" s="111"/>
      <c r="HT36" s="111"/>
      <c r="HU36" s="111"/>
      <c r="HV36" s="111"/>
      <c r="HW36" s="111"/>
      <c r="HX36" s="111"/>
      <c r="HY36" s="111"/>
      <c r="HZ36" s="111"/>
      <c r="IA36" s="111"/>
      <c r="IB36" s="111"/>
      <c r="IC36" s="111"/>
      <c r="ID36" s="111"/>
      <c r="IE36" s="111"/>
      <c r="IF36" s="111"/>
      <c r="IG36" s="111"/>
      <c r="IH36" s="111"/>
      <c r="II36" s="111"/>
      <c r="IJ36" s="111"/>
      <c r="IK36" s="111"/>
      <c r="IL36" s="111"/>
      <c r="IM36" s="111"/>
      <c r="IN36" s="111"/>
      <c r="IO36" s="111"/>
      <c r="IP36" s="111"/>
      <c r="IQ36" s="111"/>
      <c r="IR36" s="111"/>
      <c r="IS36" s="111"/>
      <c r="IT36" s="111"/>
      <c r="IU36" s="111"/>
      <c r="IV36" s="111"/>
    </row>
    <row r="37" spans="10:256" ht="30" x14ac:dyDescent="0.4">
      <c r="J37" s="165"/>
      <c r="K37" s="165"/>
      <c r="L37" s="165"/>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1"/>
      <c r="GO37" s="111"/>
      <c r="GP37" s="111"/>
      <c r="GQ37" s="111"/>
      <c r="GR37" s="111"/>
      <c r="GS37" s="111"/>
      <c r="GT37" s="111"/>
      <c r="GU37" s="111"/>
      <c r="GV37" s="111"/>
      <c r="GW37" s="111"/>
      <c r="GX37" s="111"/>
      <c r="GY37" s="111"/>
      <c r="GZ37" s="111"/>
      <c r="HA37" s="111"/>
      <c r="HB37" s="111"/>
      <c r="HC37" s="111"/>
      <c r="HD37" s="111"/>
      <c r="HE37" s="111"/>
      <c r="HF37" s="111"/>
      <c r="HG37" s="111"/>
      <c r="HH37" s="111"/>
      <c r="HI37" s="111"/>
      <c r="HJ37" s="111"/>
      <c r="HK37" s="111"/>
      <c r="HL37" s="111"/>
      <c r="HM37" s="111"/>
      <c r="HN37" s="111"/>
      <c r="HO37" s="111"/>
      <c r="HP37" s="111"/>
      <c r="HQ37" s="111"/>
      <c r="HR37" s="111"/>
      <c r="HS37" s="111"/>
      <c r="HT37" s="111"/>
      <c r="HU37" s="111"/>
      <c r="HV37" s="111"/>
      <c r="HW37" s="111"/>
      <c r="HX37" s="111"/>
      <c r="HY37" s="111"/>
      <c r="HZ37" s="111"/>
      <c r="IA37" s="111"/>
      <c r="IB37" s="111"/>
      <c r="IC37" s="111"/>
      <c r="ID37" s="111"/>
      <c r="IE37" s="111"/>
      <c r="IF37" s="111"/>
      <c r="IG37" s="111"/>
      <c r="IH37" s="111"/>
      <c r="II37" s="111"/>
      <c r="IJ37" s="111"/>
      <c r="IK37" s="111"/>
      <c r="IL37" s="111"/>
      <c r="IM37" s="111"/>
      <c r="IN37" s="111"/>
      <c r="IO37" s="111"/>
      <c r="IP37" s="111"/>
      <c r="IQ37" s="111"/>
      <c r="IR37" s="111"/>
      <c r="IS37" s="111"/>
      <c r="IT37" s="111"/>
      <c r="IU37" s="111"/>
      <c r="IV37" s="111"/>
    </row>
    <row r="38" spans="10:256" ht="30" x14ac:dyDescent="0.4">
      <c r="J38" s="165"/>
      <c r="K38" s="165"/>
      <c r="L38" s="165"/>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11"/>
      <c r="ED38" s="111"/>
      <c r="EE38" s="111"/>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11"/>
      <c r="FY38" s="111"/>
      <c r="FZ38" s="111"/>
      <c r="GA38" s="111"/>
      <c r="GB38" s="111"/>
      <c r="GC38" s="111"/>
      <c r="GD38" s="111"/>
      <c r="GE38" s="111"/>
      <c r="GF38" s="111"/>
      <c r="GG38" s="111"/>
      <c r="GH38" s="111"/>
      <c r="GI38" s="111"/>
      <c r="GJ38" s="111"/>
      <c r="GK38" s="111"/>
      <c r="GL38" s="111"/>
      <c r="GM38" s="111"/>
      <c r="GN38" s="111"/>
      <c r="GO38" s="111"/>
      <c r="GP38" s="111"/>
      <c r="GQ38" s="111"/>
      <c r="GR38" s="111"/>
      <c r="GS38" s="111"/>
      <c r="GT38" s="111"/>
      <c r="GU38" s="111"/>
      <c r="GV38" s="111"/>
      <c r="GW38" s="111"/>
      <c r="GX38" s="111"/>
      <c r="GY38" s="111"/>
      <c r="GZ38" s="111"/>
      <c r="HA38" s="111"/>
      <c r="HB38" s="111"/>
      <c r="HC38" s="111"/>
      <c r="HD38" s="111"/>
      <c r="HE38" s="111"/>
      <c r="HF38" s="111"/>
      <c r="HG38" s="111"/>
      <c r="HH38" s="111"/>
      <c r="HI38" s="111"/>
      <c r="HJ38" s="111"/>
      <c r="HK38" s="111"/>
      <c r="HL38" s="111"/>
      <c r="HM38" s="111"/>
      <c r="HN38" s="111"/>
      <c r="HO38" s="111"/>
      <c r="HP38" s="111"/>
      <c r="HQ38" s="111"/>
      <c r="HR38" s="111"/>
      <c r="HS38" s="111"/>
      <c r="HT38" s="111"/>
      <c r="HU38" s="111"/>
      <c r="HV38" s="111"/>
      <c r="HW38" s="111"/>
      <c r="HX38" s="111"/>
      <c r="HY38" s="111"/>
      <c r="HZ38" s="111"/>
      <c r="IA38" s="111"/>
      <c r="IB38" s="111"/>
      <c r="IC38" s="111"/>
      <c r="ID38" s="111"/>
      <c r="IE38" s="111"/>
      <c r="IF38" s="111"/>
      <c r="IG38" s="111"/>
      <c r="IH38" s="111"/>
      <c r="II38" s="111"/>
      <c r="IJ38" s="111"/>
      <c r="IK38" s="111"/>
      <c r="IL38" s="111"/>
      <c r="IM38" s="111"/>
      <c r="IN38" s="111"/>
      <c r="IO38" s="111"/>
      <c r="IP38" s="111"/>
      <c r="IQ38" s="111"/>
      <c r="IR38" s="111"/>
      <c r="IS38" s="111"/>
      <c r="IT38" s="111"/>
      <c r="IU38" s="111"/>
      <c r="IV38" s="111"/>
    </row>
    <row r="39" spans="10:256" ht="30" x14ac:dyDescent="0.4">
      <c r="J39" s="165"/>
      <c r="K39" s="165"/>
      <c r="L39" s="165"/>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11"/>
      <c r="ED39" s="111"/>
      <c r="EE39" s="111"/>
      <c r="EF39" s="111"/>
      <c r="EG39" s="111"/>
      <c r="EH39" s="111"/>
      <c r="EI39" s="111"/>
      <c r="EJ39" s="111"/>
      <c r="EK39" s="111"/>
      <c r="EL39" s="111"/>
      <c r="EM39" s="111"/>
      <c r="EN39" s="111"/>
      <c r="EO39" s="111"/>
      <c r="EP39" s="111"/>
      <c r="EQ39" s="111"/>
      <c r="ER39" s="111"/>
      <c r="ES39" s="111"/>
      <c r="ET39" s="111"/>
      <c r="EU39" s="111"/>
      <c r="EV39" s="111"/>
      <c r="EW39" s="111"/>
      <c r="EX39" s="111"/>
      <c r="EY39" s="111"/>
      <c r="EZ39" s="111"/>
      <c r="FA39" s="111"/>
      <c r="FB39" s="111"/>
      <c r="FC39" s="111"/>
      <c r="FD39" s="111"/>
      <c r="FE39" s="111"/>
      <c r="FF39" s="111"/>
      <c r="FG39" s="111"/>
      <c r="FH39" s="111"/>
      <c r="FI39" s="111"/>
      <c r="FJ39" s="111"/>
      <c r="FK39" s="111"/>
      <c r="FL39" s="111"/>
      <c r="FM39" s="111"/>
      <c r="FN39" s="111"/>
      <c r="FO39" s="111"/>
      <c r="FP39" s="111"/>
      <c r="FQ39" s="111"/>
      <c r="FR39" s="111"/>
      <c r="FS39" s="111"/>
      <c r="FT39" s="111"/>
      <c r="FU39" s="111"/>
      <c r="FV39" s="111"/>
      <c r="FW39" s="111"/>
      <c r="FX39" s="111"/>
      <c r="FY39" s="111"/>
      <c r="FZ39" s="111"/>
      <c r="GA39" s="111"/>
      <c r="GB39" s="111"/>
      <c r="GC39" s="111"/>
      <c r="GD39" s="111"/>
      <c r="GE39" s="111"/>
      <c r="GF39" s="111"/>
      <c r="GG39" s="111"/>
      <c r="GH39" s="111"/>
      <c r="GI39" s="111"/>
      <c r="GJ39" s="111"/>
      <c r="GK39" s="111"/>
      <c r="GL39" s="111"/>
      <c r="GM39" s="111"/>
      <c r="GN39" s="111"/>
      <c r="GO39" s="111"/>
      <c r="GP39" s="111"/>
      <c r="GQ39" s="111"/>
      <c r="GR39" s="111"/>
      <c r="GS39" s="111"/>
      <c r="GT39" s="111"/>
      <c r="GU39" s="111"/>
      <c r="GV39" s="111"/>
      <c r="GW39" s="111"/>
      <c r="GX39" s="111"/>
      <c r="GY39" s="111"/>
      <c r="GZ39" s="111"/>
      <c r="HA39" s="111"/>
      <c r="HB39" s="111"/>
      <c r="HC39" s="111"/>
      <c r="HD39" s="111"/>
      <c r="HE39" s="111"/>
      <c r="HF39" s="111"/>
      <c r="HG39" s="111"/>
      <c r="HH39" s="111"/>
      <c r="HI39" s="111"/>
      <c r="HJ39" s="111"/>
      <c r="HK39" s="111"/>
      <c r="HL39" s="111"/>
      <c r="HM39" s="111"/>
      <c r="HN39" s="111"/>
      <c r="HO39" s="111"/>
      <c r="HP39" s="111"/>
      <c r="HQ39" s="111"/>
      <c r="HR39" s="111"/>
      <c r="HS39" s="111"/>
      <c r="HT39" s="111"/>
      <c r="HU39" s="111"/>
      <c r="HV39" s="111"/>
      <c r="HW39" s="111"/>
      <c r="HX39" s="111"/>
      <c r="HY39" s="111"/>
      <c r="HZ39" s="111"/>
      <c r="IA39" s="111"/>
      <c r="IB39" s="111"/>
      <c r="IC39" s="111"/>
      <c r="ID39" s="111"/>
      <c r="IE39" s="111"/>
      <c r="IF39" s="111"/>
      <c r="IG39" s="111"/>
      <c r="IH39" s="111"/>
      <c r="II39" s="111"/>
      <c r="IJ39" s="111"/>
      <c r="IK39" s="111"/>
      <c r="IL39" s="111"/>
      <c r="IM39" s="111"/>
      <c r="IN39" s="111"/>
      <c r="IO39" s="111"/>
      <c r="IP39" s="111"/>
      <c r="IQ39" s="111"/>
      <c r="IR39" s="111"/>
      <c r="IS39" s="111"/>
      <c r="IT39" s="111"/>
      <c r="IU39" s="111"/>
      <c r="IV39" s="111"/>
    </row>
    <row r="40" spans="10:256" ht="30" x14ac:dyDescent="0.4">
      <c r="J40" s="165"/>
      <c r="K40" s="165"/>
      <c r="L40" s="165"/>
      <c r="O40" s="166"/>
      <c r="P40" s="166"/>
      <c r="Q40" s="166"/>
      <c r="R40" s="166"/>
      <c r="S40" s="166"/>
      <c r="T40" s="166"/>
      <c r="U40" s="166"/>
    </row>
    <row r="41" spans="10:256" ht="30" x14ac:dyDescent="0.4">
      <c r="J41" s="165"/>
      <c r="K41" s="165"/>
      <c r="L41" s="165"/>
      <c r="O41" s="166"/>
      <c r="P41" s="166"/>
      <c r="Q41" s="166"/>
      <c r="R41" s="166"/>
      <c r="S41" s="166"/>
      <c r="T41" s="166"/>
      <c r="U41" s="166"/>
    </row>
    <row r="42" spans="10:256" ht="30" x14ac:dyDescent="0.4">
      <c r="J42" s="165"/>
      <c r="K42" s="165"/>
      <c r="L42" s="165"/>
      <c r="O42" s="166"/>
      <c r="P42" s="166"/>
      <c r="Q42" s="166"/>
      <c r="R42" s="166"/>
      <c r="S42" s="166"/>
      <c r="T42" s="166"/>
      <c r="U42" s="166"/>
    </row>
    <row r="43" spans="10:256" ht="30" x14ac:dyDescent="0.4">
      <c r="J43" s="165"/>
      <c r="K43" s="165"/>
      <c r="L43" s="165"/>
      <c r="O43" s="166"/>
      <c r="P43" s="166"/>
      <c r="Q43" s="166"/>
      <c r="R43" s="166"/>
      <c r="S43" s="166"/>
      <c r="T43" s="166"/>
      <c r="U43" s="166"/>
    </row>
    <row r="44" spans="10:256" ht="30" x14ac:dyDescent="0.4">
      <c r="J44" s="165"/>
      <c r="K44" s="165"/>
      <c r="L44" s="165"/>
      <c r="O44" s="166"/>
      <c r="P44" s="166"/>
      <c r="Q44" s="166"/>
      <c r="R44" s="166"/>
      <c r="S44" s="166"/>
      <c r="T44" s="166"/>
      <c r="U44" s="166"/>
    </row>
    <row r="45" spans="10:256" ht="30" x14ac:dyDescent="0.4">
      <c r="J45" s="165"/>
      <c r="K45" s="165"/>
      <c r="L45" s="165"/>
      <c r="O45" s="166"/>
      <c r="P45" s="166"/>
      <c r="Q45" s="166"/>
      <c r="R45" s="166"/>
      <c r="S45" s="166"/>
      <c r="T45" s="166"/>
      <c r="U45" s="166"/>
    </row>
    <row r="46" spans="10:256" ht="30" x14ac:dyDescent="0.4">
      <c r="J46" s="165"/>
      <c r="K46" s="165"/>
      <c r="L46" s="165"/>
      <c r="O46" s="166"/>
      <c r="P46" s="166"/>
      <c r="Q46" s="166"/>
      <c r="R46" s="166"/>
      <c r="S46" s="166"/>
      <c r="T46" s="166"/>
      <c r="U46" s="166"/>
    </row>
    <row r="47" spans="10:256" ht="30" x14ac:dyDescent="0.4">
      <c r="J47" s="165"/>
      <c r="K47" s="165"/>
      <c r="L47" s="165"/>
      <c r="O47" s="166"/>
      <c r="P47" s="166"/>
      <c r="Q47" s="166"/>
      <c r="R47" s="166"/>
      <c r="S47" s="166"/>
      <c r="T47" s="166"/>
      <c r="U47" s="166"/>
    </row>
    <row r="48" spans="10:256" ht="30" x14ac:dyDescent="0.4">
      <c r="J48" s="165"/>
      <c r="K48" s="165"/>
      <c r="L48" s="165"/>
      <c r="O48" s="166"/>
      <c r="P48" s="166"/>
      <c r="Q48" s="166"/>
      <c r="R48" s="166"/>
      <c r="S48" s="166"/>
      <c r="T48" s="166"/>
      <c r="U48" s="166"/>
    </row>
    <row r="49" spans="10:21" ht="30" x14ac:dyDescent="0.4">
      <c r="J49" s="165"/>
      <c r="K49" s="165"/>
      <c r="L49" s="165"/>
      <c r="O49" s="166"/>
      <c r="P49" s="166"/>
      <c r="Q49" s="166"/>
      <c r="R49" s="166"/>
      <c r="S49" s="166"/>
      <c r="T49" s="166"/>
      <c r="U49" s="166"/>
    </row>
    <row r="50" spans="10:21" ht="30" x14ac:dyDescent="0.4">
      <c r="J50" s="165"/>
      <c r="K50" s="165"/>
      <c r="L50" s="165"/>
      <c r="O50" s="166"/>
      <c r="P50" s="166"/>
      <c r="Q50" s="166"/>
      <c r="R50" s="166"/>
      <c r="S50" s="166"/>
      <c r="T50" s="166"/>
      <c r="U50" s="166"/>
    </row>
    <row r="51" spans="10:21" ht="30" x14ac:dyDescent="0.4">
      <c r="J51" s="165"/>
      <c r="K51" s="165"/>
      <c r="L51" s="165"/>
      <c r="O51" s="166"/>
      <c r="P51" s="166"/>
      <c r="Q51" s="166"/>
      <c r="R51" s="166"/>
      <c r="S51" s="166"/>
      <c r="T51" s="166"/>
      <c r="U51" s="166"/>
    </row>
    <row r="52" spans="10:21" ht="30" x14ac:dyDescent="0.4">
      <c r="J52" s="165"/>
      <c r="K52" s="165"/>
      <c r="L52" s="165"/>
      <c r="O52" s="166"/>
      <c r="P52" s="166"/>
      <c r="Q52" s="166"/>
      <c r="R52" s="166"/>
      <c r="S52" s="166"/>
      <c r="T52" s="166"/>
      <c r="U52" s="166"/>
    </row>
    <row r="53" spans="10:21" ht="30" x14ac:dyDescent="0.4">
      <c r="J53" s="165"/>
      <c r="K53" s="165"/>
      <c r="L53" s="165"/>
      <c r="O53" s="166"/>
      <c r="P53" s="166"/>
      <c r="Q53" s="166"/>
      <c r="R53" s="166"/>
      <c r="S53" s="166"/>
      <c r="T53" s="166"/>
      <c r="U53" s="166"/>
    </row>
    <row r="54" spans="10:21" ht="30" x14ac:dyDescent="0.4">
      <c r="J54" s="165"/>
      <c r="K54" s="165"/>
      <c r="L54" s="165"/>
      <c r="O54" s="166"/>
      <c r="P54" s="166"/>
      <c r="Q54" s="166"/>
      <c r="R54" s="166"/>
      <c r="S54" s="166"/>
      <c r="T54" s="166"/>
      <c r="U54" s="166"/>
    </row>
    <row r="55" spans="10:21" ht="30" x14ac:dyDescent="0.4">
      <c r="J55" s="165"/>
      <c r="K55" s="165"/>
      <c r="L55" s="165"/>
      <c r="O55" s="166"/>
      <c r="P55" s="166"/>
      <c r="Q55" s="166"/>
      <c r="R55" s="166"/>
      <c r="S55" s="166"/>
      <c r="T55" s="166"/>
      <c r="U55" s="166"/>
    </row>
    <row r="56" spans="10:21" ht="30" x14ac:dyDescent="0.4">
      <c r="J56" s="165"/>
      <c r="K56" s="165"/>
      <c r="L56" s="165"/>
      <c r="O56" s="166"/>
      <c r="P56" s="166"/>
      <c r="Q56" s="166"/>
      <c r="R56" s="166"/>
      <c r="S56" s="166"/>
      <c r="T56" s="166"/>
      <c r="U56" s="166"/>
    </row>
    <row r="57" spans="10:21" ht="30" x14ac:dyDescent="0.4">
      <c r="J57" s="165"/>
      <c r="K57" s="165"/>
      <c r="L57" s="165"/>
      <c r="O57" s="166"/>
      <c r="P57" s="166"/>
      <c r="Q57" s="166"/>
      <c r="R57" s="166"/>
      <c r="S57" s="166"/>
      <c r="T57" s="166"/>
      <c r="U57" s="166"/>
    </row>
    <row r="58" spans="10:21" ht="30" x14ac:dyDescent="0.4">
      <c r="J58" s="165"/>
      <c r="K58" s="165"/>
      <c r="L58" s="165"/>
      <c r="O58" s="166"/>
      <c r="P58" s="166"/>
      <c r="Q58" s="166"/>
      <c r="R58" s="166"/>
      <c r="S58" s="166"/>
      <c r="T58" s="166"/>
      <c r="U58" s="166"/>
    </row>
    <row r="59" spans="10:21" ht="30" x14ac:dyDescent="0.4">
      <c r="J59" s="165"/>
      <c r="K59" s="165"/>
      <c r="L59" s="165"/>
      <c r="O59" s="166"/>
      <c r="P59" s="166"/>
      <c r="Q59" s="166"/>
      <c r="R59" s="166"/>
      <c r="S59" s="166"/>
      <c r="T59" s="166"/>
      <c r="U59" s="166"/>
    </row>
    <row r="60" spans="10:21" ht="30" x14ac:dyDescent="0.4">
      <c r="J60" s="165"/>
      <c r="K60" s="165"/>
      <c r="L60" s="165"/>
      <c r="O60" s="166"/>
      <c r="P60" s="166"/>
      <c r="Q60" s="166"/>
      <c r="R60" s="166"/>
      <c r="S60" s="166"/>
      <c r="T60" s="166"/>
      <c r="U60" s="166"/>
    </row>
    <row r="61" spans="10:21" ht="30" x14ac:dyDescent="0.4">
      <c r="J61" s="165"/>
      <c r="K61" s="165"/>
      <c r="L61" s="165"/>
      <c r="O61" s="166"/>
      <c r="P61" s="166"/>
      <c r="Q61" s="166"/>
      <c r="R61" s="166"/>
      <c r="S61" s="166"/>
      <c r="T61" s="166"/>
      <c r="U61" s="166"/>
    </row>
    <row r="62" spans="10:21" ht="30" x14ac:dyDescent="0.4">
      <c r="J62" s="165"/>
      <c r="K62" s="165"/>
      <c r="L62" s="165"/>
      <c r="O62" s="166"/>
      <c r="P62" s="166"/>
      <c r="Q62" s="166"/>
      <c r="R62" s="166"/>
      <c r="S62" s="166"/>
      <c r="T62" s="166"/>
      <c r="U62" s="166"/>
    </row>
    <row r="63" spans="10:21" ht="30" x14ac:dyDescent="0.4">
      <c r="J63" s="165"/>
      <c r="K63" s="165"/>
      <c r="L63" s="165"/>
      <c r="O63" s="166"/>
      <c r="P63" s="166"/>
      <c r="Q63" s="166"/>
      <c r="R63" s="166"/>
      <c r="S63" s="166"/>
      <c r="T63" s="166"/>
      <c r="U63" s="166"/>
    </row>
    <row r="64" spans="10:21" ht="30" x14ac:dyDescent="0.4">
      <c r="J64" s="165"/>
      <c r="K64" s="165"/>
      <c r="L64" s="165"/>
      <c r="O64" s="166"/>
      <c r="P64" s="166"/>
      <c r="Q64" s="166"/>
      <c r="R64" s="166"/>
      <c r="S64" s="166"/>
      <c r="T64" s="166"/>
      <c r="U64" s="166"/>
    </row>
    <row r="65" spans="10:21" ht="30" x14ac:dyDescent="0.4">
      <c r="J65" s="165"/>
      <c r="K65" s="165"/>
      <c r="L65" s="165"/>
      <c r="O65" s="166"/>
      <c r="P65" s="166"/>
      <c r="Q65" s="166"/>
      <c r="R65" s="166"/>
      <c r="S65" s="166"/>
      <c r="T65" s="166"/>
      <c r="U65" s="166"/>
    </row>
    <row r="66" spans="10:21" ht="30" x14ac:dyDescent="0.4">
      <c r="J66" s="165"/>
      <c r="K66" s="165"/>
      <c r="L66" s="165"/>
      <c r="O66" s="166"/>
      <c r="P66" s="166"/>
      <c r="Q66" s="166"/>
      <c r="R66" s="166"/>
      <c r="S66" s="166"/>
      <c r="T66" s="166"/>
      <c r="U66" s="166"/>
    </row>
    <row r="67" spans="10:21" ht="30" x14ac:dyDescent="0.4">
      <c r="J67" s="165"/>
      <c r="K67" s="165"/>
      <c r="L67" s="165"/>
      <c r="O67" s="166"/>
      <c r="P67" s="166"/>
      <c r="Q67" s="166"/>
      <c r="R67" s="166"/>
      <c r="S67" s="166"/>
      <c r="T67" s="166"/>
      <c r="U67" s="166"/>
    </row>
    <row r="68" spans="10:21" ht="30" x14ac:dyDescent="0.4">
      <c r="J68" s="165"/>
      <c r="K68" s="165"/>
      <c r="L68" s="165"/>
      <c r="O68" s="166"/>
      <c r="P68" s="166"/>
      <c r="Q68" s="166"/>
      <c r="R68" s="166"/>
      <c r="S68" s="166"/>
      <c r="T68" s="166"/>
      <c r="U68" s="166"/>
    </row>
    <row r="69" spans="10:21" ht="30" x14ac:dyDescent="0.4">
      <c r="J69" s="165"/>
      <c r="K69" s="165"/>
      <c r="L69" s="165"/>
      <c r="O69" s="166"/>
      <c r="P69" s="166"/>
      <c r="Q69" s="166"/>
      <c r="R69" s="166"/>
      <c r="S69" s="166"/>
      <c r="T69" s="166"/>
      <c r="U69" s="166"/>
    </row>
    <row r="70" spans="10:21" ht="30" x14ac:dyDescent="0.4">
      <c r="J70" s="165"/>
      <c r="K70" s="165"/>
      <c r="L70" s="165"/>
      <c r="O70" s="166"/>
      <c r="P70" s="166"/>
      <c r="Q70" s="166"/>
      <c r="R70" s="166"/>
      <c r="S70" s="166"/>
      <c r="T70" s="166"/>
      <c r="U70" s="166"/>
    </row>
    <row r="71" spans="10:21" ht="30" x14ac:dyDescent="0.4">
      <c r="J71" s="165"/>
      <c r="K71" s="165"/>
      <c r="L71" s="165"/>
      <c r="O71" s="166"/>
      <c r="P71" s="166"/>
      <c r="Q71" s="166"/>
      <c r="R71" s="166"/>
      <c r="S71" s="166"/>
      <c r="T71" s="166"/>
      <c r="U71" s="166"/>
    </row>
    <row r="72" spans="10:21" ht="30" x14ac:dyDescent="0.4">
      <c r="J72" s="165"/>
      <c r="K72" s="165"/>
      <c r="L72" s="165"/>
      <c r="O72" s="166"/>
      <c r="P72" s="166"/>
      <c r="Q72" s="166"/>
      <c r="R72" s="166"/>
      <c r="S72" s="166"/>
      <c r="T72" s="166"/>
      <c r="U72" s="166"/>
    </row>
    <row r="73" spans="10:21" ht="30" x14ac:dyDescent="0.4">
      <c r="J73" s="165"/>
      <c r="K73" s="165"/>
      <c r="L73" s="165"/>
      <c r="O73" s="166"/>
      <c r="P73" s="166"/>
      <c r="Q73" s="166"/>
      <c r="R73" s="166"/>
      <c r="S73" s="166"/>
      <c r="T73" s="166"/>
      <c r="U73" s="166"/>
    </row>
    <row r="74" spans="10:21" ht="30" x14ac:dyDescent="0.4">
      <c r="J74" s="165"/>
      <c r="K74" s="165"/>
      <c r="L74" s="165"/>
      <c r="O74" s="166"/>
      <c r="P74" s="166"/>
      <c r="Q74" s="166"/>
      <c r="R74" s="166"/>
      <c r="S74" s="166"/>
      <c r="T74" s="166"/>
      <c r="U74" s="166"/>
    </row>
    <row r="75" spans="10:21" ht="30" x14ac:dyDescent="0.4">
      <c r="J75" s="165"/>
      <c r="K75" s="165"/>
      <c r="L75" s="165"/>
      <c r="O75" s="166"/>
      <c r="P75" s="166"/>
      <c r="Q75" s="166"/>
      <c r="R75" s="166"/>
      <c r="S75" s="166"/>
      <c r="T75" s="166"/>
      <c r="U75" s="166"/>
    </row>
    <row r="76" spans="10:21" ht="30" x14ac:dyDescent="0.4">
      <c r="J76" s="165"/>
      <c r="K76" s="165"/>
      <c r="L76" s="165"/>
      <c r="O76" s="166"/>
      <c r="P76" s="166"/>
      <c r="Q76" s="166"/>
      <c r="R76" s="166"/>
      <c r="S76" s="166"/>
      <c r="T76" s="166"/>
      <c r="U76" s="166"/>
    </row>
    <row r="77" spans="10:21" ht="30" x14ac:dyDescent="0.4">
      <c r="J77" s="165"/>
      <c r="K77" s="165"/>
      <c r="L77" s="165"/>
      <c r="O77" s="166"/>
      <c r="P77" s="166"/>
      <c r="Q77" s="166"/>
      <c r="R77" s="166"/>
      <c r="S77" s="166"/>
      <c r="T77" s="166"/>
      <c r="U77" s="166"/>
    </row>
    <row r="78" spans="10:21" ht="30" x14ac:dyDescent="0.4">
      <c r="J78" s="165"/>
      <c r="K78" s="165"/>
      <c r="L78" s="165"/>
      <c r="O78" s="166"/>
      <c r="P78" s="166"/>
      <c r="Q78" s="166"/>
      <c r="R78" s="166"/>
      <c r="S78" s="166"/>
      <c r="T78" s="166"/>
      <c r="U78" s="166"/>
    </row>
    <row r="79" spans="10:21" ht="30" x14ac:dyDescent="0.4">
      <c r="J79" s="165"/>
      <c r="K79" s="165"/>
      <c r="L79" s="165"/>
      <c r="O79" s="166"/>
      <c r="P79" s="166"/>
      <c r="Q79" s="166"/>
      <c r="R79" s="166"/>
      <c r="S79" s="166"/>
      <c r="T79" s="166"/>
      <c r="U79" s="166"/>
    </row>
    <row r="80" spans="10:21" ht="30" x14ac:dyDescent="0.4">
      <c r="J80" s="165"/>
      <c r="K80" s="165"/>
      <c r="L80" s="165"/>
      <c r="O80" s="166"/>
      <c r="P80" s="166"/>
      <c r="Q80" s="166"/>
      <c r="R80" s="166"/>
      <c r="S80" s="166"/>
      <c r="T80" s="166"/>
      <c r="U80" s="166"/>
    </row>
    <row r="81" spans="10:21" ht="30" x14ac:dyDescent="0.4">
      <c r="J81" s="165"/>
      <c r="K81" s="165"/>
      <c r="L81" s="167"/>
      <c r="O81" s="166"/>
      <c r="P81" s="166"/>
      <c r="Q81" s="166"/>
      <c r="R81" s="166"/>
      <c r="S81" s="166"/>
      <c r="T81" s="166"/>
      <c r="U81" s="166"/>
    </row>
    <row r="82" spans="10:21" ht="30" x14ac:dyDescent="0.4">
      <c r="J82" s="165"/>
      <c r="K82" s="165"/>
      <c r="L82" s="165"/>
      <c r="O82" s="166"/>
      <c r="P82" s="166"/>
      <c r="Q82" s="166"/>
      <c r="R82" s="166"/>
      <c r="S82" s="166"/>
      <c r="T82" s="166"/>
      <c r="U82" s="166"/>
    </row>
    <row r="83" spans="10:21" ht="30" x14ac:dyDescent="0.4">
      <c r="J83" s="165"/>
      <c r="K83" s="165"/>
      <c r="L83" s="165"/>
      <c r="O83" s="166"/>
      <c r="P83" s="166"/>
      <c r="Q83" s="166"/>
      <c r="R83" s="166"/>
      <c r="S83" s="166"/>
      <c r="T83" s="166"/>
      <c r="U83" s="166"/>
    </row>
    <row r="84" spans="10:21" ht="30" x14ac:dyDescent="0.4">
      <c r="J84" s="165"/>
      <c r="K84" s="165"/>
      <c r="L84" s="165"/>
      <c r="O84" s="166"/>
      <c r="P84" s="166"/>
      <c r="Q84" s="166"/>
      <c r="R84" s="166"/>
      <c r="S84" s="166"/>
      <c r="T84" s="166"/>
      <c r="U84" s="166"/>
    </row>
    <row r="85" spans="10:21" ht="30" x14ac:dyDescent="0.4">
      <c r="J85" s="165"/>
      <c r="K85" s="165"/>
      <c r="L85" s="165"/>
      <c r="O85" s="166"/>
      <c r="P85" s="166"/>
      <c r="Q85" s="166"/>
      <c r="R85" s="166"/>
      <c r="S85" s="166"/>
      <c r="T85" s="166"/>
      <c r="U85" s="166"/>
    </row>
    <row r="86" spans="10:21" ht="30" x14ac:dyDescent="0.4">
      <c r="J86" s="165"/>
      <c r="K86" s="165"/>
      <c r="L86" s="165"/>
      <c r="O86" s="166"/>
      <c r="P86" s="166"/>
      <c r="Q86" s="166"/>
      <c r="R86" s="166"/>
      <c r="S86" s="166"/>
      <c r="T86" s="166"/>
      <c r="U86" s="166"/>
    </row>
    <row r="87" spans="10:21" ht="30" x14ac:dyDescent="0.4">
      <c r="J87" s="165"/>
      <c r="K87" s="165"/>
      <c r="L87" s="165"/>
      <c r="O87" s="166"/>
      <c r="P87" s="166"/>
      <c r="Q87" s="166"/>
      <c r="R87" s="166"/>
      <c r="S87" s="166"/>
      <c r="T87" s="166"/>
      <c r="U87" s="166"/>
    </row>
    <row r="88" spans="10:21" ht="30" x14ac:dyDescent="0.4">
      <c r="J88" s="165"/>
      <c r="K88" s="165"/>
      <c r="L88" s="165"/>
      <c r="O88" s="166"/>
      <c r="P88" s="166"/>
      <c r="Q88" s="166"/>
      <c r="R88" s="166"/>
      <c r="S88" s="166"/>
      <c r="T88" s="166"/>
      <c r="U88" s="166"/>
    </row>
    <row r="89" spans="10:21" ht="30" x14ac:dyDescent="0.4">
      <c r="J89" s="165"/>
      <c r="K89" s="165"/>
      <c r="L89" s="165"/>
      <c r="O89" s="166"/>
      <c r="P89" s="166"/>
      <c r="Q89" s="166"/>
      <c r="R89" s="166"/>
      <c r="S89" s="166"/>
      <c r="T89" s="166"/>
      <c r="U89" s="166"/>
    </row>
    <row r="90" spans="10:21" ht="30" x14ac:dyDescent="0.4">
      <c r="J90" s="165"/>
      <c r="K90" s="165"/>
      <c r="L90" s="165"/>
      <c r="O90" s="166"/>
      <c r="P90" s="166"/>
      <c r="Q90" s="166"/>
      <c r="R90" s="166"/>
      <c r="S90" s="166"/>
      <c r="T90" s="166"/>
      <c r="U90" s="166"/>
    </row>
    <row r="91" spans="10:21" ht="30" x14ac:dyDescent="0.4">
      <c r="J91" s="165"/>
      <c r="K91" s="165"/>
      <c r="L91" s="165"/>
      <c r="O91" s="166"/>
      <c r="P91" s="166"/>
      <c r="Q91" s="166"/>
      <c r="R91" s="166"/>
      <c r="S91" s="166"/>
      <c r="T91" s="166"/>
      <c r="U91" s="166"/>
    </row>
    <row r="92" spans="10:21" ht="30" x14ac:dyDescent="0.4">
      <c r="J92" s="165"/>
      <c r="K92" s="165"/>
      <c r="L92" s="165"/>
      <c r="O92" s="166"/>
      <c r="P92" s="166"/>
      <c r="Q92" s="166"/>
      <c r="R92" s="166"/>
      <c r="S92" s="166"/>
      <c r="T92" s="166"/>
      <c r="U92" s="166"/>
    </row>
    <row r="93" spans="10:21" ht="30" x14ac:dyDescent="0.4">
      <c r="J93" s="165"/>
      <c r="K93" s="165"/>
      <c r="L93" s="165"/>
      <c r="O93" s="166"/>
      <c r="P93" s="166"/>
      <c r="Q93" s="166"/>
      <c r="R93" s="166"/>
      <c r="S93" s="166"/>
      <c r="T93" s="166"/>
      <c r="U93" s="166"/>
    </row>
    <row r="94" spans="10:21" ht="30" x14ac:dyDescent="0.4">
      <c r="J94" s="165"/>
      <c r="K94" s="165"/>
      <c r="L94" s="165"/>
      <c r="O94" s="166"/>
      <c r="P94" s="166"/>
      <c r="Q94" s="166"/>
      <c r="R94" s="166"/>
      <c r="S94" s="166"/>
      <c r="T94" s="166"/>
      <c r="U94" s="166"/>
    </row>
    <row r="95" spans="10:21" ht="30" x14ac:dyDescent="0.4">
      <c r="J95" s="165"/>
      <c r="K95" s="165"/>
      <c r="L95" s="165"/>
      <c r="O95" s="166"/>
      <c r="P95" s="166"/>
      <c r="Q95" s="166"/>
      <c r="R95" s="166"/>
      <c r="S95" s="166"/>
      <c r="T95" s="166"/>
      <c r="U95" s="166"/>
    </row>
    <row r="96" spans="10:21" ht="30" x14ac:dyDescent="0.4">
      <c r="J96" s="165"/>
      <c r="K96" s="165"/>
      <c r="L96" s="165"/>
      <c r="O96" s="166"/>
      <c r="P96" s="166"/>
      <c r="Q96" s="166"/>
      <c r="R96" s="166"/>
      <c r="S96" s="166"/>
      <c r="T96" s="166"/>
      <c r="U96" s="166"/>
    </row>
    <row r="97" spans="10:21" ht="30" x14ac:dyDescent="0.4">
      <c r="J97" s="165"/>
      <c r="K97" s="165"/>
      <c r="L97" s="165"/>
      <c r="O97" s="166"/>
      <c r="P97" s="166"/>
      <c r="Q97" s="166"/>
      <c r="R97" s="166"/>
      <c r="S97" s="166"/>
      <c r="T97" s="166"/>
      <c r="U97" s="166"/>
    </row>
    <row r="98" spans="10:21" ht="30" x14ac:dyDescent="0.4">
      <c r="J98" s="165"/>
      <c r="K98" s="165"/>
      <c r="L98" s="165"/>
      <c r="O98" s="166"/>
      <c r="P98" s="166"/>
      <c r="Q98" s="166"/>
      <c r="R98" s="166"/>
      <c r="S98" s="166"/>
      <c r="T98" s="166"/>
      <c r="U98" s="166"/>
    </row>
    <row r="99" spans="10:21" ht="30" x14ac:dyDescent="0.4">
      <c r="J99" s="165"/>
      <c r="K99" s="165"/>
      <c r="L99" s="165"/>
      <c r="O99" s="166"/>
      <c r="P99" s="166"/>
      <c r="Q99" s="166"/>
      <c r="R99" s="166"/>
      <c r="S99" s="166"/>
      <c r="T99" s="166"/>
      <c r="U99" s="166"/>
    </row>
    <row r="100" spans="10:21" ht="30" x14ac:dyDescent="0.4">
      <c r="J100" s="165"/>
      <c r="K100" s="165"/>
      <c r="L100" s="165"/>
      <c r="O100" s="166"/>
      <c r="P100" s="166"/>
      <c r="Q100" s="166"/>
      <c r="R100" s="166"/>
      <c r="S100" s="166"/>
      <c r="T100" s="166"/>
      <c r="U100" s="166"/>
    </row>
    <row r="101" spans="10:21" ht="30" x14ac:dyDescent="0.4">
      <c r="J101" s="165"/>
      <c r="K101" s="165"/>
      <c r="L101" s="165"/>
      <c r="O101" s="166"/>
      <c r="P101" s="166"/>
      <c r="Q101" s="166"/>
      <c r="R101" s="166"/>
      <c r="S101" s="166"/>
      <c r="T101" s="166"/>
      <c r="U101" s="166"/>
    </row>
    <row r="102" spans="10:21" ht="30" x14ac:dyDescent="0.4">
      <c r="J102" s="165"/>
      <c r="K102" s="165"/>
      <c r="L102" s="165"/>
      <c r="O102" s="166"/>
      <c r="P102" s="166"/>
      <c r="Q102" s="166"/>
      <c r="R102" s="166"/>
      <c r="S102" s="166"/>
      <c r="T102" s="166"/>
      <c r="U102" s="166"/>
    </row>
    <row r="103" spans="10:21" ht="30" x14ac:dyDescent="0.4">
      <c r="J103" s="165"/>
      <c r="K103" s="165"/>
      <c r="L103" s="165"/>
      <c r="O103" s="166"/>
      <c r="P103" s="166"/>
      <c r="Q103" s="166"/>
      <c r="R103" s="166"/>
      <c r="S103" s="166"/>
      <c r="T103" s="166"/>
      <c r="U103" s="166"/>
    </row>
    <row r="104" spans="10:21" ht="30" x14ac:dyDescent="0.4">
      <c r="J104" s="165"/>
      <c r="K104" s="165"/>
      <c r="L104" s="165"/>
      <c r="O104" s="166"/>
      <c r="P104" s="166"/>
      <c r="Q104" s="166"/>
      <c r="R104" s="166"/>
      <c r="S104" s="166"/>
      <c r="T104" s="166"/>
      <c r="U104" s="166"/>
    </row>
    <row r="105" spans="10:21" ht="30" x14ac:dyDescent="0.4">
      <c r="J105" s="165"/>
      <c r="K105" s="165"/>
      <c r="L105" s="165"/>
      <c r="O105" s="166"/>
      <c r="P105" s="166"/>
      <c r="Q105" s="166"/>
      <c r="R105" s="166"/>
      <c r="S105" s="166"/>
      <c r="T105" s="166"/>
      <c r="U105" s="166"/>
    </row>
    <row r="106" spans="10:21" ht="30" x14ac:dyDescent="0.4">
      <c r="J106" s="165"/>
      <c r="K106" s="165"/>
      <c r="L106" s="165"/>
      <c r="O106" s="166"/>
      <c r="P106" s="166"/>
      <c r="Q106" s="166"/>
      <c r="R106" s="166"/>
      <c r="S106" s="166"/>
      <c r="T106" s="166"/>
      <c r="U106" s="166"/>
    </row>
    <row r="107" spans="10:21" ht="30" x14ac:dyDescent="0.4">
      <c r="J107" s="165"/>
      <c r="K107" s="165"/>
      <c r="L107" s="165"/>
      <c r="O107" s="166"/>
      <c r="P107" s="166"/>
      <c r="Q107" s="166"/>
      <c r="R107" s="166"/>
      <c r="S107" s="166"/>
      <c r="T107" s="166"/>
      <c r="U107" s="166"/>
    </row>
    <row r="108" spans="10:21" ht="30" x14ac:dyDescent="0.4">
      <c r="J108" s="165"/>
      <c r="K108" s="165"/>
      <c r="L108" s="165"/>
      <c r="O108" s="166"/>
      <c r="P108" s="166"/>
      <c r="Q108" s="166"/>
      <c r="R108" s="166"/>
      <c r="S108" s="166"/>
      <c r="T108" s="166"/>
      <c r="U108" s="166"/>
    </row>
    <row r="109" spans="10:21" ht="30" x14ac:dyDescent="0.4">
      <c r="J109" s="165"/>
      <c r="K109" s="165"/>
      <c r="L109" s="165"/>
      <c r="O109" s="166"/>
      <c r="P109" s="166"/>
      <c r="Q109" s="166"/>
      <c r="R109" s="166"/>
      <c r="S109" s="166"/>
      <c r="T109" s="166"/>
      <c r="U109" s="166"/>
    </row>
    <row r="110" spans="10:21" ht="30" x14ac:dyDescent="0.4">
      <c r="J110" s="165"/>
      <c r="K110" s="165"/>
      <c r="L110" s="165"/>
      <c r="O110" s="166"/>
      <c r="P110" s="166"/>
      <c r="Q110" s="166"/>
      <c r="R110" s="166"/>
      <c r="S110" s="166"/>
      <c r="T110" s="166"/>
      <c r="U110" s="166"/>
    </row>
    <row r="111" spans="10:21" ht="30" x14ac:dyDescent="0.4">
      <c r="J111" s="165"/>
      <c r="K111" s="165"/>
      <c r="L111" s="165"/>
      <c r="O111" s="166"/>
      <c r="P111" s="166"/>
      <c r="Q111" s="166"/>
      <c r="R111" s="166"/>
      <c r="S111" s="166"/>
      <c r="T111" s="166"/>
      <c r="U111" s="166"/>
    </row>
    <row r="112" spans="10:21" ht="30" x14ac:dyDescent="0.4">
      <c r="J112" s="165"/>
      <c r="K112" s="165"/>
      <c r="L112" s="165"/>
      <c r="O112" s="166"/>
      <c r="P112" s="166"/>
      <c r="Q112" s="166"/>
      <c r="R112" s="166"/>
      <c r="S112" s="166"/>
      <c r="T112" s="166"/>
      <c r="U112" s="166"/>
    </row>
    <row r="113" spans="10:21" ht="30" x14ac:dyDescent="0.4">
      <c r="J113" s="165"/>
      <c r="K113" s="165"/>
      <c r="L113" s="165"/>
      <c r="O113" s="166"/>
      <c r="P113" s="166"/>
      <c r="Q113" s="166"/>
      <c r="R113" s="166"/>
      <c r="S113" s="166"/>
      <c r="T113" s="166"/>
      <c r="U113" s="166"/>
    </row>
    <row r="114" spans="10:21" ht="30" x14ac:dyDescent="0.4">
      <c r="J114" s="165"/>
      <c r="K114" s="165"/>
      <c r="L114" s="165"/>
      <c r="O114" s="166"/>
      <c r="P114" s="166"/>
      <c r="Q114" s="166"/>
      <c r="R114" s="166"/>
      <c r="S114" s="166"/>
      <c r="T114" s="166"/>
      <c r="U114" s="166"/>
    </row>
    <row r="115" spans="10:21" ht="30" x14ac:dyDescent="0.4">
      <c r="J115" s="165"/>
      <c r="K115" s="165"/>
      <c r="L115" s="165"/>
      <c r="O115" s="166"/>
      <c r="P115" s="166"/>
      <c r="Q115" s="166"/>
      <c r="R115" s="166"/>
      <c r="S115" s="166"/>
      <c r="T115" s="166"/>
      <c r="U115" s="166"/>
    </row>
    <row r="116" spans="10:21" ht="30" x14ac:dyDescent="0.4">
      <c r="J116" s="165"/>
      <c r="K116" s="165"/>
      <c r="L116" s="165"/>
      <c r="O116" s="166"/>
      <c r="P116" s="166"/>
      <c r="Q116" s="166"/>
      <c r="R116" s="166"/>
      <c r="S116" s="166"/>
      <c r="T116" s="166"/>
      <c r="U116" s="166"/>
    </row>
    <row r="117" spans="10:21" ht="30" x14ac:dyDescent="0.4">
      <c r="J117" s="165"/>
      <c r="K117" s="165"/>
      <c r="L117" s="165"/>
      <c r="O117" s="166"/>
      <c r="P117" s="166"/>
      <c r="Q117" s="166"/>
      <c r="R117" s="166"/>
      <c r="S117" s="166"/>
      <c r="T117" s="166"/>
      <c r="U117" s="166"/>
    </row>
    <row r="118" spans="10:21" ht="30" x14ac:dyDescent="0.4">
      <c r="J118" s="165"/>
      <c r="K118" s="165"/>
      <c r="L118" s="165"/>
      <c r="O118" s="166"/>
      <c r="P118" s="166"/>
      <c r="Q118" s="166"/>
      <c r="R118" s="166"/>
      <c r="S118" s="166"/>
      <c r="T118" s="166"/>
      <c r="U118" s="166"/>
    </row>
    <row r="119" spans="10:21" ht="30" x14ac:dyDescent="0.4">
      <c r="J119" s="165"/>
      <c r="K119" s="165"/>
      <c r="L119" s="165"/>
      <c r="O119" s="166"/>
      <c r="P119" s="166"/>
      <c r="Q119" s="166"/>
      <c r="R119" s="166"/>
      <c r="S119" s="166"/>
      <c r="T119" s="166"/>
      <c r="U119" s="166"/>
    </row>
    <row r="120" spans="10:21" ht="30" x14ac:dyDescent="0.4">
      <c r="J120" s="165"/>
      <c r="K120" s="165"/>
      <c r="L120" s="165"/>
      <c r="O120" s="166"/>
      <c r="P120" s="166"/>
      <c r="Q120" s="166"/>
      <c r="R120" s="166"/>
      <c r="S120" s="166"/>
      <c r="T120" s="166"/>
      <c r="U120" s="166"/>
    </row>
    <row r="121" spans="10:21" ht="30" x14ac:dyDescent="0.4">
      <c r="J121" s="165"/>
      <c r="K121" s="165"/>
      <c r="L121" s="165"/>
      <c r="O121" s="166"/>
      <c r="P121" s="166"/>
      <c r="Q121" s="166"/>
      <c r="R121" s="166"/>
      <c r="S121" s="166"/>
      <c r="T121" s="166"/>
      <c r="U121" s="166"/>
    </row>
    <row r="122" spans="10:21" ht="30" x14ac:dyDescent="0.4">
      <c r="J122" s="165"/>
      <c r="K122" s="165"/>
      <c r="L122" s="165"/>
      <c r="O122" s="166"/>
      <c r="P122" s="166"/>
      <c r="Q122" s="166"/>
      <c r="R122" s="166"/>
      <c r="S122" s="166"/>
      <c r="T122" s="166"/>
      <c r="U122" s="166"/>
    </row>
    <row r="123" spans="10:21" ht="30" x14ac:dyDescent="0.4">
      <c r="J123" s="165"/>
      <c r="K123" s="165"/>
      <c r="L123" s="165"/>
      <c r="O123" s="166"/>
      <c r="P123" s="166"/>
      <c r="Q123" s="166"/>
      <c r="R123" s="166"/>
      <c r="S123" s="166"/>
      <c r="T123" s="166"/>
      <c r="U123" s="166"/>
    </row>
    <row r="124" spans="10:21" ht="30" x14ac:dyDescent="0.4">
      <c r="J124" s="165"/>
      <c r="K124" s="165"/>
      <c r="L124" s="165"/>
      <c r="O124" s="166"/>
      <c r="P124" s="166"/>
      <c r="Q124" s="166"/>
      <c r="R124" s="166"/>
      <c r="S124" s="166"/>
      <c r="T124" s="166"/>
      <c r="U124" s="166"/>
    </row>
    <row r="125" spans="10:21" ht="30" x14ac:dyDescent="0.4">
      <c r="J125" s="165"/>
      <c r="K125" s="165"/>
      <c r="L125" s="165"/>
      <c r="O125" s="166"/>
      <c r="P125" s="166"/>
      <c r="Q125" s="166"/>
      <c r="R125" s="166"/>
      <c r="S125" s="166"/>
      <c r="T125" s="166"/>
      <c r="U125" s="166"/>
    </row>
    <row r="126" spans="10:21" ht="30" x14ac:dyDescent="0.4">
      <c r="J126" s="165"/>
      <c r="K126" s="165"/>
      <c r="L126" s="165"/>
      <c r="O126" s="166"/>
      <c r="P126" s="166"/>
      <c r="Q126" s="166"/>
      <c r="R126" s="166"/>
      <c r="S126" s="166"/>
      <c r="T126" s="166"/>
      <c r="U126" s="166"/>
    </row>
    <row r="127" spans="10:21" ht="30" x14ac:dyDescent="0.4">
      <c r="J127" s="165"/>
      <c r="K127" s="165"/>
      <c r="L127" s="165"/>
      <c r="O127" s="166"/>
      <c r="P127" s="166"/>
      <c r="Q127" s="166"/>
      <c r="R127" s="166"/>
      <c r="S127" s="166"/>
      <c r="T127" s="166"/>
      <c r="U127" s="166"/>
    </row>
    <row r="128" spans="10:21" ht="30" x14ac:dyDescent="0.4">
      <c r="J128" s="165"/>
      <c r="K128" s="165"/>
      <c r="L128" s="165"/>
      <c r="O128" s="166"/>
      <c r="P128" s="166"/>
      <c r="Q128" s="166"/>
      <c r="R128" s="166"/>
      <c r="S128" s="166"/>
      <c r="T128" s="166"/>
      <c r="U128" s="166"/>
    </row>
    <row r="129" spans="10:21" ht="30" x14ac:dyDescent="0.4">
      <c r="J129" s="165"/>
      <c r="K129" s="165"/>
      <c r="L129" s="165"/>
      <c r="O129" s="166"/>
      <c r="P129" s="166"/>
      <c r="Q129" s="166"/>
      <c r="R129" s="166"/>
      <c r="S129" s="166"/>
      <c r="T129" s="166"/>
      <c r="U129" s="166"/>
    </row>
    <row r="130" spans="10:21" ht="30" x14ac:dyDescent="0.4">
      <c r="J130" s="165"/>
      <c r="K130" s="165"/>
      <c r="L130" s="165"/>
      <c r="O130" s="166"/>
      <c r="P130" s="166"/>
      <c r="Q130" s="166"/>
      <c r="R130" s="166"/>
      <c r="S130" s="166"/>
      <c r="T130" s="166"/>
      <c r="U130" s="166"/>
    </row>
    <row r="131" spans="10:21" ht="30" x14ac:dyDescent="0.4">
      <c r="J131" s="165"/>
      <c r="K131" s="165"/>
      <c r="L131" s="165"/>
      <c r="O131" s="166"/>
      <c r="P131" s="166"/>
      <c r="Q131" s="166"/>
      <c r="R131" s="166"/>
      <c r="S131" s="166"/>
      <c r="T131" s="166"/>
      <c r="U131" s="166"/>
    </row>
    <row r="132" spans="10:21" ht="30" x14ac:dyDescent="0.4">
      <c r="J132" s="165"/>
      <c r="K132" s="165"/>
      <c r="L132" s="165"/>
      <c r="O132" s="166"/>
      <c r="P132" s="166"/>
      <c r="Q132" s="166"/>
      <c r="R132" s="166"/>
      <c r="S132" s="166"/>
      <c r="T132" s="166"/>
      <c r="U132" s="166"/>
    </row>
    <row r="133" spans="10:21" ht="30" x14ac:dyDescent="0.4">
      <c r="J133" s="165"/>
      <c r="K133" s="165"/>
      <c r="L133" s="165"/>
      <c r="O133" s="166"/>
      <c r="P133" s="166"/>
      <c r="Q133" s="166"/>
      <c r="R133" s="166"/>
      <c r="S133" s="166"/>
      <c r="T133" s="166"/>
      <c r="U133" s="166"/>
    </row>
    <row r="134" spans="10:21" ht="30" x14ac:dyDescent="0.4">
      <c r="J134" s="165"/>
      <c r="K134" s="165"/>
      <c r="L134" s="165"/>
      <c r="O134" s="166"/>
      <c r="P134" s="166"/>
      <c r="Q134" s="166"/>
      <c r="R134" s="166"/>
      <c r="S134" s="166"/>
      <c r="T134" s="166"/>
      <c r="U134" s="166"/>
    </row>
    <row r="135" spans="10:21" ht="30" x14ac:dyDescent="0.4">
      <c r="J135" s="165"/>
      <c r="K135" s="165"/>
      <c r="L135" s="165"/>
      <c r="O135" s="166"/>
      <c r="P135" s="166"/>
      <c r="Q135" s="166"/>
      <c r="R135" s="166"/>
      <c r="S135" s="166"/>
      <c r="T135" s="166"/>
      <c r="U135" s="166"/>
    </row>
    <row r="136" spans="10:21" ht="30" x14ac:dyDescent="0.4">
      <c r="J136" s="165"/>
      <c r="K136" s="165"/>
      <c r="L136" s="165"/>
      <c r="O136" s="166"/>
      <c r="P136" s="166"/>
      <c r="Q136" s="166"/>
      <c r="R136" s="166"/>
      <c r="S136" s="166"/>
      <c r="T136" s="166"/>
      <c r="U136" s="166"/>
    </row>
    <row r="137" spans="10:21" ht="30" x14ac:dyDescent="0.4">
      <c r="J137" s="165"/>
      <c r="K137" s="165"/>
      <c r="L137" s="165"/>
      <c r="O137" s="166"/>
      <c r="P137" s="166"/>
      <c r="Q137" s="166"/>
      <c r="R137" s="166"/>
      <c r="S137" s="166"/>
      <c r="T137" s="166"/>
      <c r="U137" s="166"/>
    </row>
    <row r="138" spans="10:21" ht="30" x14ac:dyDescent="0.4">
      <c r="J138" s="165"/>
      <c r="K138" s="165"/>
      <c r="L138" s="165"/>
      <c r="O138" s="166"/>
      <c r="P138" s="166"/>
      <c r="Q138" s="166"/>
      <c r="R138" s="166"/>
      <c r="S138" s="166"/>
      <c r="T138" s="166"/>
      <c r="U138" s="166"/>
    </row>
    <row r="139" spans="10:21" ht="30" x14ac:dyDescent="0.4">
      <c r="J139" s="165"/>
      <c r="K139" s="165"/>
      <c r="L139" s="165"/>
      <c r="O139" s="166"/>
      <c r="P139" s="166"/>
      <c r="Q139" s="166"/>
      <c r="R139" s="166"/>
      <c r="S139" s="166"/>
      <c r="T139" s="166"/>
      <c r="U139" s="166"/>
    </row>
    <row r="140" spans="10:21" ht="30" x14ac:dyDescent="0.4">
      <c r="J140" s="165"/>
      <c r="K140" s="165"/>
      <c r="L140" s="165"/>
      <c r="O140" s="166"/>
      <c r="P140" s="166"/>
      <c r="Q140" s="166"/>
      <c r="R140" s="166"/>
      <c r="S140" s="166"/>
      <c r="T140" s="166"/>
      <c r="U140" s="166"/>
    </row>
    <row r="141" spans="10:21" ht="30" x14ac:dyDescent="0.4">
      <c r="J141" s="165"/>
      <c r="K141" s="165"/>
      <c r="L141" s="165"/>
      <c r="O141" s="166"/>
      <c r="P141" s="166"/>
      <c r="Q141" s="166"/>
      <c r="R141" s="166"/>
      <c r="S141" s="166"/>
      <c r="T141" s="166"/>
      <c r="U141" s="166"/>
    </row>
    <row r="142" spans="10:21" ht="30" x14ac:dyDescent="0.4">
      <c r="J142" s="165"/>
      <c r="K142" s="165"/>
      <c r="L142" s="165"/>
      <c r="O142" s="166"/>
      <c r="P142" s="166"/>
      <c r="Q142" s="166"/>
      <c r="R142" s="166"/>
      <c r="S142" s="166"/>
      <c r="T142" s="166"/>
      <c r="U142" s="166"/>
    </row>
    <row r="143" spans="10:21" ht="30" x14ac:dyDescent="0.4">
      <c r="J143" s="165"/>
      <c r="K143" s="165"/>
      <c r="L143" s="165"/>
      <c r="O143" s="166"/>
      <c r="P143" s="166"/>
      <c r="Q143" s="166"/>
      <c r="R143" s="166"/>
      <c r="S143" s="166"/>
      <c r="T143" s="166"/>
      <c r="U143" s="166"/>
    </row>
    <row r="144" spans="10:21" ht="30" x14ac:dyDescent="0.4">
      <c r="J144" s="165"/>
      <c r="K144" s="165"/>
      <c r="L144" s="165"/>
      <c r="O144" s="166"/>
      <c r="P144" s="166"/>
      <c r="Q144" s="166"/>
      <c r="R144" s="166"/>
      <c r="S144" s="166"/>
      <c r="T144" s="166"/>
      <c r="U144" s="166"/>
    </row>
    <row r="145" spans="10:21" ht="30" x14ac:dyDescent="0.4">
      <c r="J145" s="165"/>
      <c r="K145" s="165"/>
      <c r="L145" s="165"/>
      <c r="O145" s="166"/>
      <c r="P145" s="166"/>
      <c r="Q145" s="166"/>
      <c r="R145" s="166"/>
      <c r="S145" s="166"/>
      <c r="T145" s="166"/>
      <c r="U145" s="166"/>
    </row>
    <row r="146" spans="10:21" ht="30" x14ac:dyDescent="0.4">
      <c r="J146" s="165"/>
      <c r="K146" s="165"/>
      <c r="L146" s="165"/>
      <c r="O146" s="166"/>
      <c r="P146" s="166"/>
      <c r="Q146" s="166"/>
      <c r="R146" s="166"/>
      <c r="S146" s="166"/>
      <c r="T146" s="166"/>
      <c r="U146" s="166"/>
    </row>
    <row r="147" spans="10:21" ht="30" x14ac:dyDescent="0.4">
      <c r="J147" s="165"/>
      <c r="K147" s="165"/>
      <c r="L147" s="165"/>
      <c r="O147" s="166"/>
      <c r="P147" s="166"/>
      <c r="Q147" s="166"/>
      <c r="R147" s="166"/>
      <c r="S147" s="166"/>
      <c r="T147" s="166"/>
      <c r="U147" s="166"/>
    </row>
    <row r="148" spans="10:21" ht="30" x14ac:dyDescent="0.4">
      <c r="J148" s="165"/>
      <c r="K148" s="165"/>
      <c r="L148" s="165"/>
      <c r="O148" s="166"/>
      <c r="P148" s="166"/>
      <c r="Q148" s="166"/>
      <c r="R148" s="166"/>
      <c r="S148" s="166"/>
      <c r="T148" s="166"/>
      <c r="U148" s="166"/>
    </row>
    <row r="149" spans="10:21" ht="30" x14ac:dyDescent="0.4">
      <c r="J149" s="165"/>
      <c r="K149" s="165"/>
      <c r="L149" s="165"/>
      <c r="O149" s="166"/>
      <c r="P149" s="166"/>
      <c r="Q149" s="166"/>
      <c r="R149" s="166"/>
      <c r="S149" s="166"/>
      <c r="T149" s="166"/>
      <c r="U149" s="166"/>
    </row>
    <row r="150" spans="10:21" ht="30" x14ac:dyDescent="0.4">
      <c r="J150" s="165"/>
      <c r="K150" s="165"/>
      <c r="L150" s="165"/>
      <c r="O150" s="166"/>
      <c r="P150" s="166"/>
      <c r="Q150" s="166"/>
      <c r="R150" s="166"/>
      <c r="S150" s="166"/>
      <c r="T150" s="166"/>
      <c r="U150" s="166"/>
    </row>
    <row r="151" spans="10:21" ht="30" x14ac:dyDescent="0.4">
      <c r="J151" s="165"/>
      <c r="K151" s="165"/>
      <c r="L151" s="165"/>
      <c r="O151" s="166"/>
      <c r="P151" s="166"/>
      <c r="Q151" s="166"/>
      <c r="R151" s="166"/>
      <c r="S151" s="166"/>
      <c r="T151" s="166"/>
      <c r="U151" s="166"/>
    </row>
    <row r="152" spans="10:21" ht="30" x14ac:dyDescent="0.4">
      <c r="J152" s="165"/>
      <c r="K152" s="165"/>
      <c r="L152" s="165"/>
      <c r="O152" s="166"/>
      <c r="P152" s="166"/>
      <c r="Q152" s="166"/>
      <c r="R152" s="166"/>
      <c r="S152" s="166"/>
      <c r="T152" s="166"/>
      <c r="U152" s="166"/>
    </row>
    <row r="153" spans="10:21" ht="30" x14ac:dyDescent="0.4">
      <c r="J153" s="165"/>
      <c r="K153" s="165"/>
      <c r="L153" s="165"/>
      <c r="O153" s="166"/>
      <c r="P153" s="166"/>
      <c r="Q153" s="166"/>
      <c r="R153" s="166"/>
      <c r="S153" s="166"/>
      <c r="T153" s="166"/>
      <c r="U153" s="166"/>
    </row>
    <row r="154" spans="10:21" ht="30" x14ac:dyDescent="0.4">
      <c r="J154" s="165"/>
      <c r="K154" s="165"/>
      <c r="L154" s="165"/>
      <c r="O154" s="166"/>
      <c r="P154" s="166"/>
      <c r="Q154" s="166"/>
      <c r="R154" s="166"/>
      <c r="S154" s="166"/>
      <c r="T154" s="166"/>
      <c r="U154" s="166"/>
    </row>
    <row r="155" spans="10:21" ht="30" x14ac:dyDescent="0.4">
      <c r="J155" s="165"/>
      <c r="K155" s="165"/>
      <c r="L155" s="165"/>
      <c r="O155" s="166"/>
      <c r="P155" s="166"/>
      <c r="Q155" s="166"/>
      <c r="R155" s="166"/>
      <c r="S155" s="166"/>
      <c r="T155" s="166"/>
      <c r="U155" s="166"/>
    </row>
    <row r="156" spans="10:21" ht="30" x14ac:dyDescent="0.4">
      <c r="J156" s="165"/>
      <c r="K156" s="165"/>
      <c r="L156" s="165"/>
      <c r="O156" s="166"/>
      <c r="P156" s="166"/>
      <c r="Q156" s="166"/>
      <c r="R156" s="166"/>
      <c r="S156" s="166"/>
      <c r="T156" s="166"/>
      <c r="U156" s="166"/>
    </row>
    <row r="157" spans="10:21" ht="30" x14ac:dyDescent="0.4">
      <c r="J157" s="165"/>
      <c r="K157" s="165"/>
      <c r="L157" s="165"/>
      <c r="O157" s="166"/>
      <c r="P157" s="166"/>
      <c r="Q157" s="166"/>
      <c r="R157" s="166"/>
      <c r="S157" s="166"/>
      <c r="T157" s="166"/>
      <c r="U157" s="166"/>
    </row>
    <row r="158" spans="10:21" ht="30" x14ac:dyDescent="0.4">
      <c r="J158" s="165"/>
      <c r="K158" s="165"/>
      <c r="L158" s="165"/>
      <c r="O158" s="166"/>
      <c r="P158" s="166"/>
      <c r="Q158" s="166"/>
      <c r="R158" s="166"/>
      <c r="S158" s="166"/>
      <c r="T158" s="166"/>
      <c r="U158" s="166"/>
    </row>
    <row r="159" spans="10:21" ht="30" x14ac:dyDescent="0.4">
      <c r="J159" s="165"/>
      <c r="K159" s="165"/>
      <c r="L159" s="165"/>
      <c r="O159" s="166"/>
      <c r="P159" s="166"/>
      <c r="Q159" s="166"/>
      <c r="R159" s="166"/>
      <c r="S159" s="166"/>
      <c r="T159" s="166"/>
      <c r="U159" s="166"/>
    </row>
    <row r="160" spans="10:21" ht="30" x14ac:dyDescent="0.4">
      <c r="J160" s="165"/>
      <c r="K160" s="165"/>
      <c r="L160" s="165"/>
      <c r="O160" s="166"/>
      <c r="P160" s="166"/>
      <c r="Q160" s="166"/>
      <c r="R160" s="166"/>
      <c r="S160" s="166"/>
      <c r="T160" s="166"/>
      <c r="U160" s="166"/>
    </row>
    <row r="161" spans="10:21" ht="30" x14ac:dyDescent="0.4">
      <c r="J161" s="165"/>
      <c r="K161" s="165"/>
      <c r="L161" s="165"/>
      <c r="O161" s="166"/>
      <c r="P161" s="166"/>
      <c r="Q161" s="166"/>
      <c r="R161" s="166"/>
      <c r="S161" s="166"/>
      <c r="T161" s="166"/>
      <c r="U161" s="166"/>
    </row>
    <row r="162" spans="10:21" ht="30" x14ac:dyDescent="0.4">
      <c r="J162" s="165"/>
      <c r="K162" s="165"/>
      <c r="L162" s="165"/>
      <c r="O162" s="166"/>
      <c r="P162" s="166"/>
      <c r="Q162" s="166"/>
      <c r="R162" s="166"/>
      <c r="S162" s="166"/>
      <c r="T162" s="166"/>
      <c r="U162" s="166"/>
    </row>
    <row r="163" spans="10:21" ht="30" x14ac:dyDescent="0.4">
      <c r="J163" s="165"/>
      <c r="K163" s="165"/>
      <c r="L163" s="165"/>
      <c r="O163" s="166"/>
      <c r="P163" s="166"/>
      <c r="Q163" s="166"/>
      <c r="R163" s="166"/>
      <c r="S163" s="166"/>
      <c r="T163" s="166"/>
      <c r="U163" s="166"/>
    </row>
    <row r="164" spans="10:21" ht="30" x14ac:dyDescent="0.4">
      <c r="J164" s="165"/>
      <c r="K164" s="165"/>
      <c r="L164" s="165"/>
      <c r="O164" s="166"/>
      <c r="P164" s="166"/>
      <c r="Q164" s="166"/>
      <c r="R164" s="166"/>
      <c r="S164" s="166"/>
      <c r="T164" s="166"/>
      <c r="U164" s="166"/>
    </row>
    <row r="165" spans="10:21" ht="30" x14ac:dyDescent="0.4">
      <c r="J165" s="165"/>
      <c r="K165" s="165"/>
      <c r="L165" s="165"/>
      <c r="O165" s="166"/>
      <c r="P165" s="166"/>
      <c r="Q165" s="166"/>
      <c r="R165" s="166"/>
      <c r="S165" s="166"/>
      <c r="T165" s="166"/>
      <c r="U165" s="166"/>
    </row>
    <row r="166" spans="10:21" ht="30" x14ac:dyDescent="0.4">
      <c r="J166" s="165"/>
      <c r="K166" s="165"/>
      <c r="L166" s="165"/>
      <c r="O166" s="166"/>
      <c r="P166" s="166"/>
      <c r="Q166" s="166"/>
      <c r="R166" s="166"/>
      <c r="S166" s="166"/>
      <c r="T166" s="166"/>
      <c r="U166" s="166"/>
    </row>
    <row r="167" spans="10:21" ht="30" x14ac:dyDescent="0.4">
      <c r="J167" s="165"/>
      <c r="K167" s="165"/>
      <c r="L167" s="165"/>
      <c r="O167" s="166"/>
      <c r="P167" s="166"/>
      <c r="Q167" s="166"/>
      <c r="R167" s="166"/>
      <c r="S167" s="166"/>
      <c r="T167" s="166"/>
      <c r="U167" s="166"/>
    </row>
    <row r="168" spans="10:21" ht="30" x14ac:dyDescent="0.4">
      <c r="J168" s="165"/>
      <c r="K168" s="165"/>
      <c r="L168" s="165"/>
      <c r="O168" s="166"/>
      <c r="P168" s="166"/>
      <c r="Q168" s="166"/>
      <c r="R168" s="166"/>
      <c r="S168" s="166"/>
      <c r="T168" s="166"/>
      <c r="U168" s="166"/>
    </row>
    <row r="169" spans="10:21" ht="30" x14ac:dyDescent="0.4">
      <c r="J169" s="165"/>
      <c r="K169" s="165"/>
      <c r="L169" s="165"/>
      <c r="O169" s="166"/>
      <c r="P169" s="166"/>
      <c r="Q169" s="166"/>
      <c r="R169" s="166"/>
      <c r="S169" s="166"/>
      <c r="T169" s="166"/>
      <c r="U169" s="166"/>
    </row>
    <row r="170" spans="10:21" ht="30" x14ac:dyDescent="0.4">
      <c r="J170" s="165"/>
      <c r="K170" s="165"/>
      <c r="L170" s="165"/>
      <c r="O170" s="166"/>
      <c r="P170" s="166"/>
      <c r="Q170" s="166"/>
      <c r="R170" s="166"/>
      <c r="S170" s="166"/>
      <c r="T170" s="166"/>
      <c r="U170" s="166"/>
    </row>
    <row r="171" spans="10:21" x14ac:dyDescent="0.3">
      <c r="O171" s="166"/>
      <c r="P171" s="166"/>
      <c r="Q171" s="166"/>
      <c r="R171" s="166"/>
      <c r="S171" s="166"/>
      <c r="T171" s="166"/>
      <c r="U171" s="166"/>
    </row>
    <row r="172" spans="10:21" x14ac:dyDescent="0.3">
      <c r="O172" s="166"/>
      <c r="P172" s="166"/>
      <c r="Q172" s="166"/>
      <c r="R172" s="166"/>
      <c r="S172" s="166"/>
      <c r="T172" s="166"/>
      <c r="U172" s="166"/>
    </row>
    <row r="173" spans="10:21" x14ac:dyDescent="0.3">
      <c r="O173" s="166"/>
      <c r="P173" s="166"/>
      <c r="Q173" s="166"/>
      <c r="R173" s="166"/>
      <c r="S173" s="166"/>
      <c r="T173" s="166"/>
      <c r="U173" s="166"/>
    </row>
    <row r="174" spans="10:21" x14ac:dyDescent="0.3">
      <c r="O174" s="166"/>
      <c r="P174" s="166"/>
      <c r="Q174" s="166"/>
      <c r="R174" s="166"/>
      <c r="S174" s="166"/>
      <c r="T174" s="166"/>
      <c r="U174" s="166"/>
    </row>
    <row r="175" spans="10:21" x14ac:dyDescent="0.3">
      <c r="O175" s="166"/>
      <c r="P175" s="166"/>
      <c r="Q175" s="166"/>
      <c r="R175" s="166"/>
      <c r="S175" s="166"/>
      <c r="T175" s="166"/>
      <c r="U175" s="166"/>
    </row>
    <row r="176" spans="10:21" x14ac:dyDescent="0.3">
      <c r="O176" s="166"/>
      <c r="P176" s="166"/>
      <c r="Q176" s="166"/>
      <c r="R176" s="166"/>
      <c r="S176" s="166"/>
      <c r="T176" s="166"/>
      <c r="U176" s="166"/>
    </row>
    <row r="177" spans="15:21" x14ac:dyDescent="0.3">
      <c r="O177" s="166"/>
      <c r="P177" s="166"/>
      <c r="Q177" s="166"/>
      <c r="R177" s="166"/>
      <c r="S177" s="166"/>
      <c r="T177" s="166"/>
      <c r="U177" s="166"/>
    </row>
    <row r="178" spans="15:21" x14ac:dyDescent="0.3">
      <c r="O178" s="166"/>
      <c r="P178" s="166"/>
      <c r="Q178" s="166"/>
      <c r="R178" s="166"/>
      <c r="S178" s="166"/>
      <c r="T178" s="166"/>
      <c r="U178" s="166"/>
    </row>
    <row r="179" spans="15:21" x14ac:dyDescent="0.3">
      <c r="O179" s="166"/>
      <c r="P179" s="166"/>
      <c r="Q179" s="166"/>
      <c r="R179" s="166"/>
      <c r="S179" s="166"/>
      <c r="T179" s="166"/>
      <c r="U179" s="166"/>
    </row>
    <row r="180" spans="15:21" x14ac:dyDescent="0.3">
      <c r="O180" s="166"/>
      <c r="P180" s="166"/>
      <c r="Q180" s="166"/>
      <c r="R180" s="166"/>
      <c r="S180" s="166"/>
      <c r="T180" s="166"/>
      <c r="U180" s="166"/>
    </row>
    <row r="181" spans="15:21" x14ac:dyDescent="0.3">
      <c r="O181" s="166"/>
      <c r="P181" s="166"/>
      <c r="Q181" s="166"/>
      <c r="R181" s="166"/>
      <c r="S181" s="166"/>
      <c r="T181" s="166"/>
      <c r="U181" s="166"/>
    </row>
    <row r="182" spans="15:21" x14ac:dyDescent="0.3">
      <c r="O182" s="166"/>
      <c r="P182" s="166"/>
      <c r="Q182" s="166"/>
      <c r="R182" s="166"/>
      <c r="S182" s="166"/>
      <c r="T182" s="166"/>
      <c r="U182" s="166"/>
    </row>
    <row r="183" spans="15:21" x14ac:dyDescent="0.3">
      <c r="O183" s="166"/>
      <c r="P183" s="166"/>
      <c r="Q183" s="166"/>
      <c r="R183" s="166"/>
      <c r="S183" s="166"/>
      <c r="T183" s="166"/>
      <c r="U183" s="166"/>
    </row>
    <row r="184" spans="15:21" x14ac:dyDescent="0.3">
      <c r="O184" s="166"/>
      <c r="P184" s="166"/>
      <c r="Q184" s="166"/>
      <c r="R184" s="166"/>
      <c r="S184" s="166"/>
      <c r="T184" s="166"/>
      <c r="U184" s="166"/>
    </row>
    <row r="185" spans="15:21" x14ac:dyDescent="0.3">
      <c r="O185" s="166"/>
      <c r="P185" s="166"/>
      <c r="Q185" s="166"/>
      <c r="R185" s="166"/>
      <c r="S185" s="166"/>
      <c r="T185" s="166"/>
      <c r="U185" s="166"/>
    </row>
    <row r="186" spans="15:21" x14ac:dyDescent="0.3">
      <c r="O186" s="166"/>
      <c r="P186" s="166"/>
      <c r="Q186" s="166"/>
      <c r="R186" s="166"/>
      <c r="S186" s="166"/>
      <c r="T186" s="166"/>
      <c r="U186" s="166"/>
    </row>
    <row r="187" spans="15:21" x14ac:dyDescent="0.3">
      <c r="O187" s="166"/>
      <c r="P187" s="166"/>
      <c r="Q187" s="166"/>
      <c r="R187" s="166"/>
      <c r="S187" s="166"/>
      <c r="T187" s="166"/>
      <c r="U187" s="166"/>
    </row>
    <row r="188" spans="15:21" x14ac:dyDescent="0.3">
      <c r="O188" s="166"/>
      <c r="P188" s="166"/>
      <c r="Q188" s="166"/>
      <c r="R188" s="166"/>
      <c r="S188" s="166"/>
      <c r="T188" s="166"/>
      <c r="U188" s="166"/>
    </row>
    <row r="189" spans="15:21" x14ac:dyDescent="0.3">
      <c r="O189" s="166"/>
      <c r="P189" s="166"/>
      <c r="Q189" s="166"/>
      <c r="R189" s="166"/>
      <c r="S189" s="166"/>
      <c r="T189" s="166"/>
      <c r="U189" s="166"/>
    </row>
    <row r="190" spans="15:21" x14ac:dyDescent="0.3">
      <c r="O190" s="166"/>
      <c r="P190" s="166"/>
      <c r="Q190" s="166"/>
      <c r="R190" s="166"/>
      <c r="S190" s="166"/>
      <c r="T190" s="166"/>
      <c r="U190" s="166"/>
    </row>
    <row r="191" spans="15:21" x14ac:dyDescent="0.3">
      <c r="O191" s="166"/>
      <c r="P191" s="166"/>
      <c r="Q191" s="166"/>
      <c r="R191" s="166"/>
      <c r="S191" s="166"/>
      <c r="T191" s="166"/>
      <c r="U191" s="166"/>
    </row>
    <row r="192" spans="15:21" x14ac:dyDescent="0.3">
      <c r="O192" s="166"/>
      <c r="P192" s="166"/>
      <c r="Q192" s="166"/>
      <c r="R192" s="166"/>
      <c r="S192" s="166"/>
      <c r="T192" s="166"/>
      <c r="U192" s="166"/>
    </row>
    <row r="193" spans="15:21" x14ac:dyDescent="0.3">
      <c r="O193" s="166"/>
      <c r="P193" s="166"/>
      <c r="Q193" s="166"/>
      <c r="R193" s="166"/>
      <c r="S193" s="166"/>
      <c r="T193" s="166"/>
      <c r="U193" s="166"/>
    </row>
    <row r="194" spans="15:21" x14ac:dyDescent="0.3">
      <c r="O194" s="166"/>
      <c r="P194" s="166"/>
      <c r="Q194" s="166"/>
      <c r="R194" s="166"/>
      <c r="S194" s="166"/>
      <c r="T194" s="166"/>
      <c r="U194" s="166"/>
    </row>
    <row r="195" spans="15:21" x14ac:dyDescent="0.3">
      <c r="O195" s="166"/>
      <c r="P195" s="166"/>
      <c r="Q195" s="166"/>
      <c r="R195" s="166"/>
      <c r="S195" s="166"/>
      <c r="T195" s="166"/>
      <c r="U195" s="166"/>
    </row>
    <row r="196" spans="15:21" x14ac:dyDescent="0.3">
      <c r="O196" s="166"/>
      <c r="P196" s="166"/>
      <c r="Q196" s="166"/>
      <c r="R196" s="166"/>
      <c r="S196" s="166"/>
      <c r="T196" s="166"/>
      <c r="U196" s="166"/>
    </row>
    <row r="197" spans="15:21" x14ac:dyDescent="0.3">
      <c r="O197" s="166"/>
      <c r="P197" s="166"/>
      <c r="Q197" s="166"/>
      <c r="R197" s="166"/>
      <c r="S197" s="166"/>
      <c r="T197" s="166"/>
      <c r="U197" s="166"/>
    </row>
    <row r="198" spans="15:21" x14ac:dyDescent="0.3">
      <c r="O198" s="166"/>
      <c r="P198" s="166"/>
      <c r="Q198" s="166"/>
      <c r="R198" s="166"/>
      <c r="S198" s="166"/>
      <c r="T198" s="166"/>
      <c r="U198" s="166"/>
    </row>
    <row r="199" spans="15:21" x14ac:dyDescent="0.3">
      <c r="O199" s="166"/>
      <c r="P199" s="166"/>
      <c r="Q199" s="166"/>
      <c r="R199" s="166"/>
      <c r="S199" s="166"/>
      <c r="T199" s="166"/>
      <c r="U199" s="166"/>
    </row>
    <row r="200" spans="15:21" x14ac:dyDescent="0.3">
      <c r="O200" s="166"/>
      <c r="P200" s="166"/>
      <c r="Q200" s="166"/>
      <c r="R200" s="166"/>
      <c r="S200" s="166"/>
      <c r="T200" s="166"/>
      <c r="U200" s="166"/>
    </row>
    <row r="201" spans="15:21" x14ac:dyDescent="0.3">
      <c r="O201" s="166"/>
      <c r="P201" s="166"/>
      <c r="Q201" s="166"/>
      <c r="R201" s="166"/>
      <c r="S201" s="166"/>
      <c r="T201" s="166"/>
      <c r="U201" s="166"/>
    </row>
    <row r="202" spans="15:21" x14ac:dyDescent="0.3">
      <c r="O202" s="166"/>
      <c r="P202" s="166"/>
      <c r="Q202" s="166"/>
      <c r="R202" s="166"/>
      <c r="S202" s="166"/>
      <c r="T202" s="166"/>
      <c r="U202" s="166"/>
    </row>
    <row r="203" spans="15:21" x14ac:dyDescent="0.3">
      <c r="O203" s="166"/>
      <c r="P203" s="166"/>
      <c r="Q203" s="166"/>
      <c r="R203" s="166"/>
      <c r="S203" s="166"/>
      <c r="T203" s="166"/>
      <c r="U203" s="166"/>
    </row>
    <row r="204" spans="15:21" x14ac:dyDescent="0.3">
      <c r="O204" s="166"/>
      <c r="P204" s="166"/>
      <c r="Q204" s="166"/>
      <c r="R204" s="166"/>
      <c r="S204" s="166"/>
      <c r="T204" s="166"/>
      <c r="U204" s="166"/>
    </row>
    <row r="205" spans="15:21" x14ac:dyDescent="0.3">
      <c r="O205" s="166"/>
      <c r="P205" s="166"/>
      <c r="Q205" s="166"/>
      <c r="R205" s="166"/>
      <c r="S205" s="166"/>
      <c r="T205" s="166"/>
      <c r="U205" s="166"/>
    </row>
    <row r="206" spans="15:21" x14ac:dyDescent="0.3">
      <c r="O206" s="166"/>
      <c r="P206" s="166"/>
      <c r="Q206" s="166"/>
      <c r="R206" s="166"/>
      <c r="S206" s="166"/>
      <c r="T206" s="166"/>
      <c r="U206" s="166"/>
    </row>
    <row r="207" spans="15:21" x14ac:dyDescent="0.3">
      <c r="O207" s="166"/>
      <c r="P207" s="166"/>
      <c r="Q207" s="166"/>
      <c r="R207" s="166"/>
      <c r="S207" s="166"/>
      <c r="T207" s="166"/>
      <c r="U207" s="166"/>
    </row>
    <row r="208" spans="15:21" x14ac:dyDescent="0.3">
      <c r="O208" s="166"/>
      <c r="P208" s="166"/>
      <c r="Q208" s="166"/>
      <c r="R208" s="166"/>
      <c r="S208" s="166"/>
      <c r="T208" s="166"/>
      <c r="U208" s="166"/>
    </row>
    <row r="209" spans="15:21" x14ac:dyDescent="0.3">
      <c r="O209" s="166"/>
      <c r="P209" s="166"/>
      <c r="Q209" s="166"/>
      <c r="R209" s="166"/>
      <c r="S209" s="166"/>
      <c r="T209" s="166"/>
      <c r="U209" s="166"/>
    </row>
    <row r="210" spans="15:21" x14ac:dyDescent="0.3">
      <c r="O210" s="166"/>
      <c r="P210" s="166"/>
      <c r="Q210" s="166"/>
      <c r="R210" s="166"/>
      <c r="S210" s="166"/>
      <c r="T210" s="166"/>
      <c r="U210" s="166"/>
    </row>
    <row r="211" spans="15:21" x14ac:dyDescent="0.3">
      <c r="O211" s="166"/>
      <c r="P211" s="166"/>
      <c r="Q211" s="166"/>
      <c r="R211" s="166"/>
      <c r="S211" s="166"/>
      <c r="T211" s="166"/>
      <c r="U211" s="166"/>
    </row>
  </sheetData>
  <mergeCells count="30">
    <mergeCell ref="A29:N29"/>
    <mergeCell ref="A26:B28"/>
    <mergeCell ref="L26:M26"/>
    <mergeCell ref="G27:J27"/>
    <mergeCell ref="L27:M27"/>
    <mergeCell ref="G28:J28"/>
    <mergeCell ref="L28:M28"/>
    <mergeCell ref="H1:M1"/>
    <mergeCell ref="N1:N28"/>
    <mergeCell ref="I4:J4"/>
    <mergeCell ref="K4:L4"/>
    <mergeCell ref="L7:L8"/>
    <mergeCell ref="M7:M8"/>
    <mergeCell ref="G14:M14"/>
    <mergeCell ref="F15:F16"/>
    <mergeCell ref="G15:G16"/>
    <mergeCell ref="H15:H16"/>
    <mergeCell ref="I15:I16"/>
    <mergeCell ref="J15:J16"/>
    <mergeCell ref="K15:K16"/>
    <mergeCell ref="L15:L16"/>
    <mergeCell ref="M15:M16"/>
    <mergeCell ref="A22:B22"/>
    <mergeCell ref="G22:M22"/>
    <mergeCell ref="H2:H3"/>
    <mergeCell ref="C4:D4"/>
    <mergeCell ref="E4:H4"/>
    <mergeCell ref="C5:D5"/>
    <mergeCell ref="E5:H5"/>
    <mergeCell ref="I5:J5"/>
  </mergeCells>
  <conditionalFormatting sqref="A9:A13 A17:A21">
    <cfRule type="cellIs" dxfId="89" priority="3" stopIfTrue="1" operator="greaterThan">
      <formula>0</formula>
    </cfRule>
  </conditionalFormatting>
  <conditionalFormatting sqref="K3:K4 E4:H4 G26 G27:J27">
    <cfRule type="cellIs" dxfId="88" priority="2" stopIfTrue="1" operator="equal">
      <formula>0</formula>
    </cfRule>
  </conditionalFormatting>
  <conditionalFormatting sqref="E5:H5">
    <cfRule type="cellIs" dxfId="87" priority="1" stopIfTrue="1" operator="equal">
      <formula>0</formula>
    </cfRule>
  </conditionalFormatting>
  <printOptions horizontalCentered="1"/>
  <pageMargins left="0.157639" right="0.157639" top="1.023611" bottom="0.19652800000000001" header="7.8472E-2" footer="0.47222199999999998"/>
  <pageSetup paperSize="9" scale="39" fitToWidth="0"/>
  <drawing r:id="rId1"/>
  <legacyDrawing r:id="rId2"/>
  <extLst>
    <ext uri="smNativeData">
      <pm:sheetPrefs xmlns:pm="smNativeData" day="1737317587" outlineProtect="1" showHorizontalRuler="1" showVerticalRuler="1" showAltShade="0">
        <pm:shade id="0" type="0" fgLvl="100" fgClr="000000" bgLvl="100" bgClr="FFFFFF"/>
        <pm:shade id="1" type="0" fgLvl="100" fgClr="000000" bgLvl="100" bgClr="FFFFFF"/>
      </pm:sheetPref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2E5E-1055-40E3-BAB3-059ACC0A017B}">
  <dimension ref="A1:WWN208"/>
  <sheetViews>
    <sheetView zoomScale="55" zoomScaleNormal="55" workbookViewId="0">
      <selection activeCell="L20" sqref="L20"/>
    </sheetView>
  </sheetViews>
  <sheetFormatPr defaultColWidth="15.42578125" defaultRowHeight="20.25" x14ac:dyDescent="0.3"/>
  <cols>
    <col min="1" max="1" width="10.5703125" style="33" customWidth="1"/>
    <col min="2" max="2" width="5.5703125" style="33" customWidth="1"/>
    <col min="3" max="3" width="19" style="33" customWidth="1"/>
    <col min="4" max="4" width="31.28515625" style="33" customWidth="1"/>
    <col min="5" max="5" width="23.42578125" style="33" customWidth="1"/>
    <col min="6" max="6" width="15.140625" style="33" customWidth="1"/>
    <col min="7" max="9" width="18.7109375" style="33" customWidth="1"/>
    <col min="10" max="10" width="17" style="33" customWidth="1"/>
    <col min="11" max="11" width="18.7109375" style="33" customWidth="1"/>
    <col min="12" max="12" width="19" style="33" customWidth="1"/>
    <col min="13" max="13" width="4.140625" style="34" customWidth="1"/>
    <col min="14" max="14" width="14.7109375" style="1" customWidth="1"/>
    <col min="15" max="15" width="11.140625" style="35" hidden="1" customWidth="1"/>
    <col min="16" max="16" width="25" style="35" hidden="1" customWidth="1"/>
    <col min="17" max="17" width="19" style="35" hidden="1" customWidth="1"/>
    <col min="18" max="24" width="14.7109375" style="35" hidden="1" customWidth="1"/>
    <col min="25" max="25" width="24.7109375" style="35" hidden="1" customWidth="1"/>
    <col min="26" max="26" width="20.7109375" style="35" hidden="1" customWidth="1"/>
    <col min="27" max="196" width="15.42578125" style="1"/>
    <col min="197" max="197" width="3.140625" style="1" customWidth="1"/>
    <col min="198" max="248" width="15.42578125" style="1"/>
    <col min="249" max="249" width="10.5703125" style="1" customWidth="1"/>
    <col min="250" max="250" width="5.5703125" style="1" customWidth="1"/>
    <col min="251" max="251" width="19" style="1" customWidth="1"/>
    <col min="252" max="252" width="46.85546875" style="1" customWidth="1"/>
    <col min="253" max="253" width="32" style="1" customWidth="1"/>
    <col min="254" max="254" width="19.42578125" style="1" customWidth="1"/>
    <col min="255" max="259" width="18.7109375" style="1" customWidth="1"/>
    <col min="260" max="260" width="19" style="1" customWidth="1"/>
    <col min="261" max="261" width="4.140625" style="1" customWidth="1"/>
    <col min="262" max="262" width="14.7109375" style="1" customWidth="1"/>
    <col min="263" max="452" width="15.42578125" style="1"/>
    <col min="453" max="453" width="3.140625" style="1" customWidth="1"/>
    <col min="454" max="504" width="15.42578125" style="1"/>
    <col min="505" max="505" width="10.5703125" style="1" customWidth="1"/>
    <col min="506" max="506" width="5.5703125" style="1" customWidth="1"/>
    <col min="507" max="507" width="19" style="1" customWidth="1"/>
    <col min="508" max="508" width="46.85546875" style="1" customWidth="1"/>
    <col min="509" max="509" width="32" style="1" customWidth="1"/>
    <col min="510" max="510" width="19.42578125" style="1" customWidth="1"/>
    <col min="511" max="515" width="18.7109375" style="1" customWidth="1"/>
    <col min="516" max="516" width="19" style="1" customWidth="1"/>
    <col min="517" max="517" width="4.140625" style="1" customWidth="1"/>
    <col min="518" max="518" width="14.7109375" style="1" customWidth="1"/>
    <col min="519" max="708" width="15.42578125" style="1"/>
    <col min="709" max="709" width="3.140625" style="1" customWidth="1"/>
    <col min="710" max="760" width="15.42578125" style="1"/>
    <col min="761" max="761" width="10.5703125" style="1" customWidth="1"/>
    <col min="762" max="762" width="5.5703125" style="1" customWidth="1"/>
    <col min="763" max="763" width="19" style="1" customWidth="1"/>
    <col min="764" max="764" width="46.85546875" style="1" customWidth="1"/>
    <col min="765" max="765" width="32" style="1" customWidth="1"/>
    <col min="766" max="766" width="19.42578125" style="1" customWidth="1"/>
    <col min="767" max="771" width="18.7109375" style="1" customWidth="1"/>
    <col min="772" max="772" width="19" style="1" customWidth="1"/>
    <col min="773" max="773" width="4.140625" style="1" customWidth="1"/>
    <col min="774" max="774" width="14.7109375" style="1" customWidth="1"/>
    <col min="775" max="964" width="15.42578125" style="1"/>
    <col min="965" max="965" width="3.140625" style="1" customWidth="1"/>
    <col min="966" max="1016" width="15.42578125" style="1"/>
    <col min="1017" max="1017" width="10.5703125" style="1" customWidth="1"/>
    <col min="1018" max="1018" width="5.5703125" style="1" customWidth="1"/>
    <col min="1019" max="1019" width="19" style="1" customWidth="1"/>
    <col min="1020" max="1020" width="46.85546875" style="1" customWidth="1"/>
    <col min="1021" max="1021" width="32" style="1" customWidth="1"/>
    <col min="1022" max="1022" width="19.42578125" style="1" customWidth="1"/>
    <col min="1023" max="1027" width="18.7109375" style="1" customWidth="1"/>
    <col min="1028" max="1028" width="19" style="1" customWidth="1"/>
    <col min="1029" max="1029" width="4.140625" style="1" customWidth="1"/>
    <col min="1030" max="1030" width="14.7109375" style="1" customWidth="1"/>
    <col min="1031" max="1220" width="15.42578125" style="1"/>
    <col min="1221" max="1221" width="3.140625" style="1" customWidth="1"/>
    <col min="1222" max="1272" width="15.42578125" style="1"/>
    <col min="1273" max="1273" width="10.5703125" style="1" customWidth="1"/>
    <col min="1274" max="1274" width="5.5703125" style="1" customWidth="1"/>
    <col min="1275" max="1275" width="19" style="1" customWidth="1"/>
    <col min="1276" max="1276" width="46.85546875" style="1" customWidth="1"/>
    <col min="1277" max="1277" width="32" style="1" customWidth="1"/>
    <col min="1278" max="1278" width="19.42578125" style="1" customWidth="1"/>
    <col min="1279" max="1283" width="18.7109375" style="1" customWidth="1"/>
    <col min="1284" max="1284" width="19" style="1" customWidth="1"/>
    <col min="1285" max="1285" width="4.140625" style="1" customWidth="1"/>
    <col min="1286" max="1286" width="14.7109375" style="1" customWidth="1"/>
    <col min="1287" max="1476" width="15.42578125" style="1"/>
    <col min="1477" max="1477" width="3.140625" style="1" customWidth="1"/>
    <col min="1478" max="1528" width="15.42578125" style="1"/>
    <col min="1529" max="1529" width="10.5703125" style="1" customWidth="1"/>
    <col min="1530" max="1530" width="5.5703125" style="1" customWidth="1"/>
    <col min="1531" max="1531" width="19" style="1" customWidth="1"/>
    <col min="1532" max="1532" width="46.85546875" style="1" customWidth="1"/>
    <col min="1533" max="1533" width="32" style="1" customWidth="1"/>
    <col min="1534" max="1534" width="19.42578125" style="1" customWidth="1"/>
    <col min="1535" max="1539" width="18.7109375" style="1" customWidth="1"/>
    <col min="1540" max="1540" width="19" style="1" customWidth="1"/>
    <col min="1541" max="1541" width="4.140625" style="1" customWidth="1"/>
    <col min="1542" max="1542" width="14.7109375" style="1" customWidth="1"/>
    <col min="1543" max="1732" width="15.42578125" style="1"/>
    <col min="1733" max="1733" width="3.140625" style="1" customWidth="1"/>
    <col min="1734" max="1784" width="15.42578125" style="1"/>
    <col min="1785" max="1785" width="10.5703125" style="1" customWidth="1"/>
    <col min="1786" max="1786" width="5.5703125" style="1" customWidth="1"/>
    <col min="1787" max="1787" width="19" style="1" customWidth="1"/>
    <col min="1788" max="1788" width="46.85546875" style="1" customWidth="1"/>
    <col min="1789" max="1789" width="32" style="1" customWidth="1"/>
    <col min="1790" max="1790" width="19.42578125" style="1" customWidth="1"/>
    <col min="1791" max="1795" width="18.7109375" style="1" customWidth="1"/>
    <col min="1796" max="1796" width="19" style="1" customWidth="1"/>
    <col min="1797" max="1797" width="4.140625" style="1" customWidth="1"/>
    <col min="1798" max="1798" width="14.7109375" style="1" customWidth="1"/>
    <col min="1799" max="1988" width="15.42578125" style="1"/>
    <col min="1989" max="1989" width="3.140625" style="1" customWidth="1"/>
    <col min="1990" max="2040" width="15.42578125" style="1"/>
    <col min="2041" max="2041" width="10.5703125" style="1" customWidth="1"/>
    <col min="2042" max="2042" width="5.5703125" style="1" customWidth="1"/>
    <col min="2043" max="2043" width="19" style="1" customWidth="1"/>
    <col min="2044" max="2044" width="46.85546875" style="1" customWidth="1"/>
    <col min="2045" max="2045" width="32" style="1" customWidth="1"/>
    <col min="2046" max="2046" width="19.42578125" style="1" customWidth="1"/>
    <col min="2047" max="2051" width="18.7109375" style="1" customWidth="1"/>
    <col min="2052" max="2052" width="19" style="1" customWidth="1"/>
    <col min="2053" max="2053" width="4.140625" style="1" customWidth="1"/>
    <col min="2054" max="2054" width="14.7109375" style="1" customWidth="1"/>
    <col min="2055" max="2244" width="15.42578125" style="1"/>
    <col min="2245" max="2245" width="3.140625" style="1" customWidth="1"/>
    <col min="2246" max="2296" width="15.42578125" style="1"/>
    <col min="2297" max="2297" width="10.5703125" style="1" customWidth="1"/>
    <col min="2298" max="2298" width="5.5703125" style="1" customWidth="1"/>
    <col min="2299" max="2299" width="19" style="1" customWidth="1"/>
    <col min="2300" max="2300" width="46.85546875" style="1" customWidth="1"/>
    <col min="2301" max="2301" width="32" style="1" customWidth="1"/>
    <col min="2302" max="2302" width="19.42578125" style="1" customWidth="1"/>
    <col min="2303" max="2307" width="18.7109375" style="1" customWidth="1"/>
    <col min="2308" max="2308" width="19" style="1" customWidth="1"/>
    <col min="2309" max="2309" width="4.140625" style="1" customWidth="1"/>
    <col min="2310" max="2310" width="14.7109375" style="1" customWidth="1"/>
    <col min="2311" max="2500" width="15.42578125" style="1"/>
    <col min="2501" max="2501" width="3.140625" style="1" customWidth="1"/>
    <col min="2502" max="2552" width="15.42578125" style="1"/>
    <col min="2553" max="2553" width="10.5703125" style="1" customWidth="1"/>
    <col min="2554" max="2554" width="5.5703125" style="1" customWidth="1"/>
    <col min="2555" max="2555" width="19" style="1" customWidth="1"/>
    <col min="2556" max="2556" width="46.85546875" style="1" customWidth="1"/>
    <col min="2557" max="2557" width="32" style="1" customWidth="1"/>
    <col min="2558" max="2558" width="19.42578125" style="1" customWidth="1"/>
    <col min="2559" max="2563" width="18.7109375" style="1" customWidth="1"/>
    <col min="2564" max="2564" width="19" style="1" customWidth="1"/>
    <col min="2565" max="2565" width="4.140625" style="1" customWidth="1"/>
    <col min="2566" max="2566" width="14.7109375" style="1" customWidth="1"/>
    <col min="2567" max="2756" width="15.42578125" style="1"/>
    <col min="2757" max="2757" width="3.140625" style="1" customWidth="1"/>
    <col min="2758" max="2808" width="15.42578125" style="1"/>
    <col min="2809" max="2809" width="10.5703125" style="1" customWidth="1"/>
    <col min="2810" max="2810" width="5.5703125" style="1" customWidth="1"/>
    <col min="2811" max="2811" width="19" style="1" customWidth="1"/>
    <col min="2812" max="2812" width="46.85546875" style="1" customWidth="1"/>
    <col min="2813" max="2813" width="32" style="1" customWidth="1"/>
    <col min="2814" max="2814" width="19.42578125" style="1" customWidth="1"/>
    <col min="2815" max="2819" width="18.7109375" style="1" customWidth="1"/>
    <col min="2820" max="2820" width="19" style="1" customWidth="1"/>
    <col min="2821" max="2821" width="4.140625" style="1" customWidth="1"/>
    <col min="2822" max="2822" width="14.7109375" style="1" customWidth="1"/>
    <col min="2823" max="3012" width="15.42578125" style="1"/>
    <col min="3013" max="3013" width="3.140625" style="1" customWidth="1"/>
    <col min="3014" max="3064" width="15.42578125" style="1"/>
    <col min="3065" max="3065" width="10.5703125" style="1" customWidth="1"/>
    <col min="3066" max="3066" width="5.5703125" style="1" customWidth="1"/>
    <col min="3067" max="3067" width="19" style="1" customWidth="1"/>
    <col min="3068" max="3068" width="46.85546875" style="1" customWidth="1"/>
    <col min="3069" max="3069" width="32" style="1" customWidth="1"/>
    <col min="3070" max="3070" width="19.42578125" style="1" customWidth="1"/>
    <col min="3071" max="3075" width="18.7109375" style="1" customWidth="1"/>
    <col min="3076" max="3076" width="19" style="1" customWidth="1"/>
    <col min="3077" max="3077" width="4.140625" style="1" customWidth="1"/>
    <col min="3078" max="3078" width="14.7109375" style="1" customWidth="1"/>
    <col min="3079" max="3268" width="15.42578125" style="1"/>
    <col min="3269" max="3269" width="3.140625" style="1" customWidth="1"/>
    <col min="3270" max="3320" width="15.42578125" style="1"/>
    <col min="3321" max="3321" width="10.5703125" style="1" customWidth="1"/>
    <col min="3322" max="3322" width="5.5703125" style="1" customWidth="1"/>
    <col min="3323" max="3323" width="19" style="1" customWidth="1"/>
    <col min="3324" max="3324" width="46.85546875" style="1" customWidth="1"/>
    <col min="3325" max="3325" width="32" style="1" customWidth="1"/>
    <col min="3326" max="3326" width="19.42578125" style="1" customWidth="1"/>
    <col min="3327" max="3331" width="18.7109375" style="1" customWidth="1"/>
    <col min="3332" max="3332" width="19" style="1" customWidth="1"/>
    <col min="3333" max="3333" width="4.140625" style="1" customWidth="1"/>
    <col min="3334" max="3334" width="14.7109375" style="1" customWidth="1"/>
    <col min="3335" max="3524" width="15.42578125" style="1"/>
    <col min="3525" max="3525" width="3.140625" style="1" customWidth="1"/>
    <col min="3526" max="3576" width="15.42578125" style="1"/>
    <col min="3577" max="3577" width="10.5703125" style="1" customWidth="1"/>
    <col min="3578" max="3578" width="5.5703125" style="1" customWidth="1"/>
    <col min="3579" max="3579" width="19" style="1" customWidth="1"/>
    <col min="3580" max="3580" width="46.85546875" style="1" customWidth="1"/>
    <col min="3581" max="3581" width="32" style="1" customWidth="1"/>
    <col min="3582" max="3582" width="19.42578125" style="1" customWidth="1"/>
    <col min="3583" max="3587" width="18.7109375" style="1" customWidth="1"/>
    <col min="3588" max="3588" width="19" style="1" customWidth="1"/>
    <col min="3589" max="3589" width="4.140625" style="1" customWidth="1"/>
    <col min="3590" max="3590" width="14.7109375" style="1" customWidth="1"/>
    <col min="3591" max="3780" width="15.42578125" style="1"/>
    <col min="3781" max="3781" width="3.140625" style="1" customWidth="1"/>
    <col min="3782" max="3832" width="15.42578125" style="1"/>
    <col min="3833" max="3833" width="10.5703125" style="1" customWidth="1"/>
    <col min="3834" max="3834" width="5.5703125" style="1" customWidth="1"/>
    <col min="3835" max="3835" width="19" style="1" customWidth="1"/>
    <col min="3836" max="3836" width="46.85546875" style="1" customWidth="1"/>
    <col min="3837" max="3837" width="32" style="1" customWidth="1"/>
    <col min="3838" max="3838" width="19.42578125" style="1" customWidth="1"/>
    <col min="3839" max="3843" width="18.7109375" style="1" customWidth="1"/>
    <col min="3844" max="3844" width="19" style="1" customWidth="1"/>
    <col min="3845" max="3845" width="4.140625" style="1" customWidth="1"/>
    <col min="3846" max="3846" width="14.7109375" style="1" customWidth="1"/>
    <col min="3847" max="4036" width="15.42578125" style="1"/>
    <col min="4037" max="4037" width="3.140625" style="1" customWidth="1"/>
    <col min="4038" max="4088" width="15.42578125" style="1"/>
    <col min="4089" max="4089" width="10.5703125" style="1" customWidth="1"/>
    <col min="4090" max="4090" width="5.5703125" style="1" customWidth="1"/>
    <col min="4091" max="4091" width="19" style="1" customWidth="1"/>
    <col min="4092" max="4092" width="46.85546875" style="1" customWidth="1"/>
    <col min="4093" max="4093" width="32" style="1" customWidth="1"/>
    <col min="4094" max="4094" width="19.42578125" style="1" customWidth="1"/>
    <col min="4095" max="4099" width="18.7109375" style="1" customWidth="1"/>
    <col min="4100" max="4100" width="19" style="1" customWidth="1"/>
    <col min="4101" max="4101" width="4.140625" style="1" customWidth="1"/>
    <col min="4102" max="4102" width="14.7109375" style="1" customWidth="1"/>
    <col min="4103" max="4292" width="15.42578125" style="1"/>
    <col min="4293" max="4293" width="3.140625" style="1" customWidth="1"/>
    <col min="4294" max="4344" width="15.42578125" style="1"/>
    <col min="4345" max="4345" width="10.5703125" style="1" customWidth="1"/>
    <col min="4346" max="4346" width="5.5703125" style="1" customWidth="1"/>
    <col min="4347" max="4347" width="19" style="1" customWidth="1"/>
    <col min="4348" max="4348" width="46.85546875" style="1" customWidth="1"/>
    <col min="4349" max="4349" width="32" style="1" customWidth="1"/>
    <col min="4350" max="4350" width="19.42578125" style="1" customWidth="1"/>
    <col min="4351" max="4355" width="18.7109375" style="1" customWidth="1"/>
    <col min="4356" max="4356" width="19" style="1" customWidth="1"/>
    <col min="4357" max="4357" width="4.140625" style="1" customWidth="1"/>
    <col min="4358" max="4358" width="14.7109375" style="1" customWidth="1"/>
    <col min="4359" max="4548" width="15.42578125" style="1"/>
    <col min="4549" max="4549" width="3.140625" style="1" customWidth="1"/>
    <col min="4550" max="4600" width="15.42578125" style="1"/>
    <col min="4601" max="4601" width="10.5703125" style="1" customWidth="1"/>
    <col min="4602" max="4602" width="5.5703125" style="1" customWidth="1"/>
    <col min="4603" max="4603" width="19" style="1" customWidth="1"/>
    <col min="4604" max="4604" width="46.85546875" style="1" customWidth="1"/>
    <col min="4605" max="4605" width="32" style="1" customWidth="1"/>
    <col min="4606" max="4606" width="19.42578125" style="1" customWidth="1"/>
    <col min="4607" max="4611" width="18.7109375" style="1" customWidth="1"/>
    <col min="4612" max="4612" width="19" style="1" customWidth="1"/>
    <col min="4613" max="4613" width="4.140625" style="1" customWidth="1"/>
    <col min="4614" max="4614" width="14.7109375" style="1" customWidth="1"/>
    <col min="4615" max="4804" width="15.42578125" style="1"/>
    <col min="4805" max="4805" width="3.140625" style="1" customWidth="1"/>
    <col min="4806" max="4856" width="15.42578125" style="1"/>
    <col min="4857" max="4857" width="10.5703125" style="1" customWidth="1"/>
    <col min="4858" max="4858" width="5.5703125" style="1" customWidth="1"/>
    <col min="4859" max="4859" width="19" style="1" customWidth="1"/>
    <col min="4860" max="4860" width="46.85546875" style="1" customWidth="1"/>
    <col min="4861" max="4861" width="32" style="1" customWidth="1"/>
    <col min="4862" max="4862" width="19.42578125" style="1" customWidth="1"/>
    <col min="4863" max="4867" width="18.7109375" style="1" customWidth="1"/>
    <col min="4868" max="4868" width="19" style="1" customWidth="1"/>
    <col min="4869" max="4869" width="4.140625" style="1" customWidth="1"/>
    <col min="4870" max="4870" width="14.7109375" style="1" customWidth="1"/>
    <col min="4871" max="5060" width="15.42578125" style="1"/>
    <col min="5061" max="5061" width="3.140625" style="1" customWidth="1"/>
    <col min="5062" max="5112" width="15.42578125" style="1"/>
    <col min="5113" max="5113" width="10.5703125" style="1" customWidth="1"/>
    <col min="5114" max="5114" width="5.5703125" style="1" customWidth="1"/>
    <col min="5115" max="5115" width="19" style="1" customWidth="1"/>
    <col min="5116" max="5116" width="46.85546875" style="1" customWidth="1"/>
    <col min="5117" max="5117" width="32" style="1" customWidth="1"/>
    <col min="5118" max="5118" width="19.42578125" style="1" customWidth="1"/>
    <col min="5119" max="5123" width="18.7109375" style="1" customWidth="1"/>
    <col min="5124" max="5124" width="19" style="1" customWidth="1"/>
    <col min="5125" max="5125" width="4.140625" style="1" customWidth="1"/>
    <col min="5126" max="5126" width="14.7109375" style="1" customWidth="1"/>
    <col min="5127" max="5316" width="15.42578125" style="1"/>
    <col min="5317" max="5317" width="3.140625" style="1" customWidth="1"/>
    <col min="5318" max="5368" width="15.42578125" style="1"/>
    <col min="5369" max="5369" width="10.5703125" style="1" customWidth="1"/>
    <col min="5370" max="5370" width="5.5703125" style="1" customWidth="1"/>
    <col min="5371" max="5371" width="19" style="1" customWidth="1"/>
    <col min="5372" max="5372" width="46.85546875" style="1" customWidth="1"/>
    <col min="5373" max="5373" width="32" style="1" customWidth="1"/>
    <col min="5374" max="5374" width="19.42578125" style="1" customWidth="1"/>
    <col min="5375" max="5379" width="18.7109375" style="1" customWidth="1"/>
    <col min="5380" max="5380" width="19" style="1" customWidth="1"/>
    <col min="5381" max="5381" width="4.140625" style="1" customWidth="1"/>
    <col min="5382" max="5382" width="14.7109375" style="1" customWidth="1"/>
    <col min="5383" max="5572" width="15.42578125" style="1"/>
    <col min="5573" max="5573" width="3.140625" style="1" customWidth="1"/>
    <col min="5574" max="5624" width="15.42578125" style="1"/>
    <col min="5625" max="5625" width="10.5703125" style="1" customWidth="1"/>
    <col min="5626" max="5626" width="5.5703125" style="1" customWidth="1"/>
    <col min="5627" max="5627" width="19" style="1" customWidth="1"/>
    <col min="5628" max="5628" width="46.85546875" style="1" customWidth="1"/>
    <col min="5629" max="5629" width="32" style="1" customWidth="1"/>
    <col min="5630" max="5630" width="19.42578125" style="1" customWidth="1"/>
    <col min="5631" max="5635" width="18.7109375" style="1" customWidth="1"/>
    <col min="5636" max="5636" width="19" style="1" customWidth="1"/>
    <col min="5637" max="5637" width="4.140625" style="1" customWidth="1"/>
    <col min="5638" max="5638" width="14.7109375" style="1" customWidth="1"/>
    <col min="5639" max="5828" width="15.42578125" style="1"/>
    <col min="5829" max="5829" width="3.140625" style="1" customWidth="1"/>
    <col min="5830" max="5880" width="15.42578125" style="1"/>
    <col min="5881" max="5881" width="10.5703125" style="1" customWidth="1"/>
    <col min="5882" max="5882" width="5.5703125" style="1" customWidth="1"/>
    <col min="5883" max="5883" width="19" style="1" customWidth="1"/>
    <col min="5884" max="5884" width="46.85546875" style="1" customWidth="1"/>
    <col min="5885" max="5885" width="32" style="1" customWidth="1"/>
    <col min="5886" max="5886" width="19.42578125" style="1" customWidth="1"/>
    <col min="5887" max="5891" width="18.7109375" style="1" customWidth="1"/>
    <col min="5892" max="5892" width="19" style="1" customWidth="1"/>
    <col min="5893" max="5893" width="4.140625" style="1" customWidth="1"/>
    <col min="5894" max="5894" width="14.7109375" style="1" customWidth="1"/>
    <col min="5895" max="6084" width="15.42578125" style="1"/>
    <col min="6085" max="6085" width="3.140625" style="1" customWidth="1"/>
    <col min="6086" max="6136" width="15.42578125" style="1"/>
    <col min="6137" max="6137" width="10.5703125" style="1" customWidth="1"/>
    <col min="6138" max="6138" width="5.5703125" style="1" customWidth="1"/>
    <col min="6139" max="6139" width="19" style="1" customWidth="1"/>
    <col min="6140" max="6140" width="46.85546875" style="1" customWidth="1"/>
    <col min="6141" max="6141" width="32" style="1" customWidth="1"/>
    <col min="6142" max="6142" width="19.42578125" style="1" customWidth="1"/>
    <col min="6143" max="6147" width="18.7109375" style="1" customWidth="1"/>
    <col min="6148" max="6148" width="19" style="1" customWidth="1"/>
    <col min="6149" max="6149" width="4.140625" style="1" customWidth="1"/>
    <col min="6150" max="6150" width="14.7109375" style="1" customWidth="1"/>
    <col min="6151" max="6340" width="15.42578125" style="1"/>
    <col min="6341" max="6341" width="3.140625" style="1" customWidth="1"/>
    <col min="6342" max="6392" width="15.42578125" style="1"/>
    <col min="6393" max="6393" width="10.5703125" style="1" customWidth="1"/>
    <col min="6394" max="6394" width="5.5703125" style="1" customWidth="1"/>
    <col min="6395" max="6395" width="19" style="1" customWidth="1"/>
    <col min="6396" max="6396" width="46.85546875" style="1" customWidth="1"/>
    <col min="6397" max="6397" width="32" style="1" customWidth="1"/>
    <col min="6398" max="6398" width="19.42578125" style="1" customWidth="1"/>
    <col min="6399" max="6403" width="18.7109375" style="1" customWidth="1"/>
    <col min="6404" max="6404" width="19" style="1" customWidth="1"/>
    <col min="6405" max="6405" width="4.140625" style="1" customWidth="1"/>
    <col min="6406" max="6406" width="14.7109375" style="1" customWidth="1"/>
    <col min="6407" max="6596" width="15.42578125" style="1"/>
    <col min="6597" max="6597" width="3.140625" style="1" customWidth="1"/>
    <col min="6598" max="6648" width="15.42578125" style="1"/>
    <col min="6649" max="6649" width="10.5703125" style="1" customWidth="1"/>
    <col min="6650" max="6650" width="5.5703125" style="1" customWidth="1"/>
    <col min="6651" max="6651" width="19" style="1" customWidth="1"/>
    <col min="6652" max="6652" width="46.85546875" style="1" customWidth="1"/>
    <col min="6653" max="6653" width="32" style="1" customWidth="1"/>
    <col min="6654" max="6654" width="19.42578125" style="1" customWidth="1"/>
    <col min="6655" max="6659" width="18.7109375" style="1" customWidth="1"/>
    <col min="6660" max="6660" width="19" style="1" customWidth="1"/>
    <col min="6661" max="6661" width="4.140625" style="1" customWidth="1"/>
    <col min="6662" max="6662" width="14.7109375" style="1" customWidth="1"/>
    <col min="6663" max="6852" width="15.42578125" style="1"/>
    <col min="6853" max="6853" width="3.140625" style="1" customWidth="1"/>
    <col min="6854" max="6904" width="15.42578125" style="1"/>
    <col min="6905" max="6905" width="10.5703125" style="1" customWidth="1"/>
    <col min="6906" max="6906" width="5.5703125" style="1" customWidth="1"/>
    <col min="6907" max="6907" width="19" style="1" customWidth="1"/>
    <col min="6908" max="6908" width="46.85546875" style="1" customWidth="1"/>
    <col min="6909" max="6909" width="32" style="1" customWidth="1"/>
    <col min="6910" max="6910" width="19.42578125" style="1" customWidth="1"/>
    <col min="6911" max="6915" width="18.7109375" style="1" customWidth="1"/>
    <col min="6916" max="6916" width="19" style="1" customWidth="1"/>
    <col min="6917" max="6917" width="4.140625" style="1" customWidth="1"/>
    <col min="6918" max="6918" width="14.7109375" style="1" customWidth="1"/>
    <col min="6919" max="7108" width="15.42578125" style="1"/>
    <col min="7109" max="7109" width="3.140625" style="1" customWidth="1"/>
    <col min="7110" max="7160" width="15.42578125" style="1"/>
    <col min="7161" max="7161" width="10.5703125" style="1" customWidth="1"/>
    <col min="7162" max="7162" width="5.5703125" style="1" customWidth="1"/>
    <col min="7163" max="7163" width="19" style="1" customWidth="1"/>
    <col min="7164" max="7164" width="46.85546875" style="1" customWidth="1"/>
    <col min="7165" max="7165" width="32" style="1" customWidth="1"/>
    <col min="7166" max="7166" width="19.42578125" style="1" customWidth="1"/>
    <col min="7167" max="7171" width="18.7109375" style="1" customWidth="1"/>
    <col min="7172" max="7172" width="19" style="1" customWidth="1"/>
    <col min="7173" max="7173" width="4.140625" style="1" customWidth="1"/>
    <col min="7174" max="7174" width="14.7109375" style="1" customWidth="1"/>
    <col min="7175" max="7364" width="15.42578125" style="1"/>
    <col min="7365" max="7365" width="3.140625" style="1" customWidth="1"/>
    <col min="7366" max="7416" width="15.42578125" style="1"/>
    <col min="7417" max="7417" width="10.5703125" style="1" customWidth="1"/>
    <col min="7418" max="7418" width="5.5703125" style="1" customWidth="1"/>
    <col min="7419" max="7419" width="19" style="1" customWidth="1"/>
    <col min="7420" max="7420" width="46.85546875" style="1" customWidth="1"/>
    <col min="7421" max="7421" width="32" style="1" customWidth="1"/>
    <col min="7422" max="7422" width="19.42578125" style="1" customWidth="1"/>
    <col min="7423" max="7427" width="18.7109375" style="1" customWidth="1"/>
    <col min="7428" max="7428" width="19" style="1" customWidth="1"/>
    <col min="7429" max="7429" width="4.140625" style="1" customWidth="1"/>
    <col min="7430" max="7430" width="14.7109375" style="1" customWidth="1"/>
    <col min="7431" max="7620" width="15.42578125" style="1"/>
    <col min="7621" max="7621" width="3.140625" style="1" customWidth="1"/>
    <col min="7622" max="7672" width="15.42578125" style="1"/>
    <col min="7673" max="7673" width="10.5703125" style="1" customWidth="1"/>
    <col min="7674" max="7674" width="5.5703125" style="1" customWidth="1"/>
    <col min="7675" max="7675" width="19" style="1" customWidth="1"/>
    <col min="7676" max="7676" width="46.85546875" style="1" customWidth="1"/>
    <col min="7677" max="7677" width="32" style="1" customWidth="1"/>
    <col min="7678" max="7678" width="19.42578125" style="1" customWidth="1"/>
    <col min="7679" max="7683" width="18.7109375" style="1" customWidth="1"/>
    <col min="7684" max="7684" width="19" style="1" customWidth="1"/>
    <col min="7685" max="7685" width="4.140625" style="1" customWidth="1"/>
    <col min="7686" max="7686" width="14.7109375" style="1" customWidth="1"/>
    <col min="7687" max="7876" width="15.42578125" style="1"/>
    <col min="7877" max="7877" width="3.140625" style="1" customWidth="1"/>
    <col min="7878" max="7928" width="15.42578125" style="1"/>
    <col min="7929" max="7929" width="10.5703125" style="1" customWidth="1"/>
    <col min="7930" max="7930" width="5.5703125" style="1" customWidth="1"/>
    <col min="7931" max="7931" width="19" style="1" customWidth="1"/>
    <col min="7932" max="7932" width="46.85546875" style="1" customWidth="1"/>
    <col min="7933" max="7933" width="32" style="1" customWidth="1"/>
    <col min="7934" max="7934" width="19.42578125" style="1" customWidth="1"/>
    <col min="7935" max="7939" width="18.7109375" style="1" customWidth="1"/>
    <col min="7940" max="7940" width="19" style="1" customWidth="1"/>
    <col min="7941" max="7941" width="4.140625" style="1" customWidth="1"/>
    <col min="7942" max="7942" width="14.7109375" style="1" customWidth="1"/>
    <col min="7943" max="8132" width="15.42578125" style="1"/>
    <col min="8133" max="8133" width="3.140625" style="1" customWidth="1"/>
    <col min="8134" max="8184" width="15.42578125" style="1"/>
    <col min="8185" max="8185" width="10.5703125" style="1" customWidth="1"/>
    <col min="8186" max="8186" width="5.5703125" style="1" customWidth="1"/>
    <col min="8187" max="8187" width="19" style="1" customWidth="1"/>
    <col min="8188" max="8188" width="46.85546875" style="1" customWidth="1"/>
    <col min="8189" max="8189" width="32" style="1" customWidth="1"/>
    <col min="8190" max="8190" width="19.42578125" style="1" customWidth="1"/>
    <col min="8191" max="8195" width="18.7109375" style="1" customWidth="1"/>
    <col min="8196" max="8196" width="19" style="1" customWidth="1"/>
    <col min="8197" max="8197" width="4.140625" style="1" customWidth="1"/>
    <col min="8198" max="8198" width="14.7109375" style="1" customWidth="1"/>
    <col min="8199" max="8388" width="15.42578125" style="1"/>
    <col min="8389" max="8389" width="3.140625" style="1" customWidth="1"/>
    <col min="8390" max="8440" width="15.42578125" style="1"/>
    <col min="8441" max="8441" width="10.5703125" style="1" customWidth="1"/>
    <col min="8442" max="8442" width="5.5703125" style="1" customWidth="1"/>
    <col min="8443" max="8443" width="19" style="1" customWidth="1"/>
    <col min="8444" max="8444" width="46.85546875" style="1" customWidth="1"/>
    <col min="8445" max="8445" width="32" style="1" customWidth="1"/>
    <col min="8446" max="8446" width="19.42578125" style="1" customWidth="1"/>
    <col min="8447" max="8451" width="18.7109375" style="1" customWidth="1"/>
    <col min="8452" max="8452" width="19" style="1" customWidth="1"/>
    <col min="8453" max="8453" width="4.140625" style="1" customWidth="1"/>
    <col min="8454" max="8454" width="14.7109375" style="1" customWidth="1"/>
    <col min="8455" max="8644" width="15.42578125" style="1"/>
    <col min="8645" max="8645" width="3.140625" style="1" customWidth="1"/>
    <col min="8646" max="8696" width="15.42578125" style="1"/>
    <col min="8697" max="8697" width="10.5703125" style="1" customWidth="1"/>
    <col min="8698" max="8698" width="5.5703125" style="1" customWidth="1"/>
    <col min="8699" max="8699" width="19" style="1" customWidth="1"/>
    <col min="8700" max="8700" width="46.85546875" style="1" customWidth="1"/>
    <col min="8701" max="8701" width="32" style="1" customWidth="1"/>
    <col min="8702" max="8702" width="19.42578125" style="1" customWidth="1"/>
    <col min="8703" max="8707" width="18.7109375" style="1" customWidth="1"/>
    <col min="8708" max="8708" width="19" style="1" customWidth="1"/>
    <col min="8709" max="8709" width="4.140625" style="1" customWidth="1"/>
    <col min="8710" max="8710" width="14.7109375" style="1" customWidth="1"/>
    <col min="8711" max="8900" width="15.42578125" style="1"/>
    <col min="8901" max="8901" width="3.140625" style="1" customWidth="1"/>
    <col min="8902" max="8952" width="15.42578125" style="1"/>
    <col min="8953" max="8953" width="10.5703125" style="1" customWidth="1"/>
    <col min="8954" max="8954" width="5.5703125" style="1" customWidth="1"/>
    <col min="8955" max="8955" width="19" style="1" customWidth="1"/>
    <col min="8956" max="8956" width="46.85546875" style="1" customWidth="1"/>
    <col min="8957" max="8957" width="32" style="1" customWidth="1"/>
    <col min="8958" max="8958" width="19.42578125" style="1" customWidth="1"/>
    <col min="8959" max="8963" width="18.7109375" style="1" customWidth="1"/>
    <col min="8964" max="8964" width="19" style="1" customWidth="1"/>
    <col min="8965" max="8965" width="4.140625" style="1" customWidth="1"/>
    <col min="8966" max="8966" width="14.7109375" style="1" customWidth="1"/>
    <col min="8967" max="9156" width="15.42578125" style="1"/>
    <col min="9157" max="9157" width="3.140625" style="1" customWidth="1"/>
    <col min="9158" max="9208" width="15.42578125" style="1"/>
    <col min="9209" max="9209" width="10.5703125" style="1" customWidth="1"/>
    <col min="9210" max="9210" width="5.5703125" style="1" customWidth="1"/>
    <col min="9211" max="9211" width="19" style="1" customWidth="1"/>
    <col min="9212" max="9212" width="46.85546875" style="1" customWidth="1"/>
    <col min="9213" max="9213" width="32" style="1" customWidth="1"/>
    <col min="9214" max="9214" width="19.42578125" style="1" customWidth="1"/>
    <col min="9215" max="9219" width="18.7109375" style="1" customWidth="1"/>
    <col min="9220" max="9220" width="19" style="1" customWidth="1"/>
    <col min="9221" max="9221" width="4.140625" style="1" customWidth="1"/>
    <col min="9222" max="9222" width="14.7109375" style="1" customWidth="1"/>
    <col min="9223" max="9412" width="15.42578125" style="1"/>
    <col min="9413" max="9413" width="3.140625" style="1" customWidth="1"/>
    <col min="9414" max="9464" width="15.42578125" style="1"/>
    <col min="9465" max="9465" width="10.5703125" style="1" customWidth="1"/>
    <col min="9466" max="9466" width="5.5703125" style="1" customWidth="1"/>
    <col min="9467" max="9467" width="19" style="1" customWidth="1"/>
    <col min="9468" max="9468" width="46.85546875" style="1" customWidth="1"/>
    <col min="9469" max="9469" width="32" style="1" customWidth="1"/>
    <col min="9470" max="9470" width="19.42578125" style="1" customWidth="1"/>
    <col min="9471" max="9475" width="18.7109375" style="1" customWidth="1"/>
    <col min="9476" max="9476" width="19" style="1" customWidth="1"/>
    <col min="9477" max="9477" width="4.140625" style="1" customWidth="1"/>
    <col min="9478" max="9478" width="14.7109375" style="1" customWidth="1"/>
    <col min="9479" max="9668" width="15.42578125" style="1"/>
    <col min="9669" max="9669" width="3.140625" style="1" customWidth="1"/>
    <col min="9670" max="9720" width="15.42578125" style="1"/>
    <col min="9721" max="9721" width="10.5703125" style="1" customWidth="1"/>
    <col min="9722" max="9722" width="5.5703125" style="1" customWidth="1"/>
    <col min="9723" max="9723" width="19" style="1" customWidth="1"/>
    <col min="9724" max="9724" width="46.85546875" style="1" customWidth="1"/>
    <col min="9725" max="9725" width="32" style="1" customWidth="1"/>
    <col min="9726" max="9726" width="19.42578125" style="1" customWidth="1"/>
    <col min="9727" max="9731" width="18.7109375" style="1" customWidth="1"/>
    <col min="9732" max="9732" width="19" style="1" customWidth="1"/>
    <col min="9733" max="9733" width="4.140625" style="1" customWidth="1"/>
    <col min="9734" max="9734" width="14.7109375" style="1" customWidth="1"/>
    <col min="9735" max="9924" width="15.42578125" style="1"/>
    <col min="9925" max="9925" width="3.140625" style="1" customWidth="1"/>
    <col min="9926" max="9976" width="15.42578125" style="1"/>
    <col min="9977" max="9977" width="10.5703125" style="1" customWidth="1"/>
    <col min="9978" max="9978" width="5.5703125" style="1" customWidth="1"/>
    <col min="9979" max="9979" width="19" style="1" customWidth="1"/>
    <col min="9980" max="9980" width="46.85546875" style="1" customWidth="1"/>
    <col min="9981" max="9981" width="32" style="1" customWidth="1"/>
    <col min="9982" max="9982" width="19.42578125" style="1" customWidth="1"/>
    <col min="9983" max="9987" width="18.7109375" style="1" customWidth="1"/>
    <col min="9988" max="9988" width="19" style="1" customWidth="1"/>
    <col min="9989" max="9989" width="4.140625" style="1" customWidth="1"/>
    <col min="9990" max="9990" width="14.7109375" style="1" customWidth="1"/>
    <col min="9991" max="10180" width="15.42578125" style="1"/>
    <col min="10181" max="10181" width="3.140625" style="1" customWidth="1"/>
    <col min="10182" max="10232" width="15.42578125" style="1"/>
    <col min="10233" max="10233" width="10.5703125" style="1" customWidth="1"/>
    <col min="10234" max="10234" width="5.5703125" style="1" customWidth="1"/>
    <col min="10235" max="10235" width="19" style="1" customWidth="1"/>
    <col min="10236" max="10236" width="46.85546875" style="1" customWidth="1"/>
    <col min="10237" max="10237" width="32" style="1" customWidth="1"/>
    <col min="10238" max="10238" width="19.42578125" style="1" customWidth="1"/>
    <col min="10239" max="10243" width="18.7109375" style="1" customWidth="1"/>
    <col min="10244" max="10244" width="19" style="1" customWidth="1"/>
    <col min="10245" max="10245" width="4.140625" style="1" customWidth="1"/>
    <col min="10246" max="10246" width="14.7109375" style="1" customWidth="1"/>
    <col min="10247" max="10436" width="15.42578125" style="1"/>
    <col min="10437" max="10437" width="3.140625" style="1" customWidth="1"/>
    <col min="10438" max="10488" width="15.42578125" style="1"/>
    <col min="10489" max="10489" width="10.5703125" style="1" customWidth="1"/>
    <col min="10490" max="10490" width="5.5703125" style="1" customWidth="1"/>
    <col min="10491" max="10491" width="19" style="1" customWidth="1"/>
    <col min="10492" max="10492" width="46.85546875" style="1" customWidth="1"/>
    <col min="10493" max="10493" width="32" style="1" customWidth="1"/>
    <col min="10494" max="10494" width="19.42578125" style="1" customWidth="1"/>
    <col min="10495" max="10499" width="18.7109375" style="1" customWidth="1"/>
    <col min="10500" max="10500" width="19" style="1" customWidth="1"/>
    <col min="10501" max="10501" width="4.140625" style="1" customWidth="1"/>
    <col min="10502" max="10502" width="14.7109375" style="1" customWidth="1"/>
    <col min="10503" max="10692" width="15.42578125" style="1"/>
    <col min="10693" max="10693" width="3.140625" style="1" customWidth="1"/>
    <col min="10694" max="10744" width="15.42578125" style="1"/>
    <col min="10745" max="10745" width="10.5703125" style="1" customWidth="1"/>
    <col min="10746" max="10746" width="5.5703125" style="1" customWidth="1"/>
    <col min="10747" max="10747" width="19" style="1" customWidth="1"/>
    <col min="10748" max="10748" width="46.85546875" style="1" customWidth="1"/>
    <col min="10749" max="10749" width="32" style="1" customWidth="1"/>
    <col min="10750" max="10750" width="19.42578125" style="1" customWidth="1"/>
    <col min="10751" max="10755" width="18.7109375" style="1" customWidth="1"/>
    <col min="10756" max="10756" width="19" style="1" customWidth="1"/>
    <col min="10757" max="10757" width="4.140625" style="1" customWidth="1"/>
    <col min="10758" max="10758" width="14.7109375" style="1" customWidth="1"/>
    <col min="10759" max="10948" width="15.42578125" style="1"/>
    <col min="10949" max="10949" width="3.140625" style="1" customWidth="1"/>
    <col min="10950" max="11000" width="15.42578125" style="1"/>
    <col min="11001" max="11001" width="10.5703125" style="1" customWidth="1"/>
    <col min="11002" max="11002" width="5.5703125" style="1" customWidth="1"/>
    <col min="11003" max="11003" width="19" style="1" customWidth="1"/>
    <col min="11004" max="11004" width="46.85546875" style="1" customWidth="1"/>
    <col min="11005" max="11005" width="32" style="1" customWidth="1"/>
    <col min="11006" max="11006" width="19.42578125" style="1" customWidth="1"/>
    <col min="11007" max="11011" width="18.7109375" style="1" customWidth="1"/>
    <col min="11012" max="11012" width="19" style="1" customWidth="1"/>
    <col min="11013" max="11013" width="4.140625" style="1" customWidth="1"/>
    <col min="11014" max="11014" width="14.7109375" style="1" customWidth="1"/>
    <col min="11015" max="11204" width="15.42578125" style="1"/>
    <col min="11205" max="11205" width="3.140625" style="1" customWidth="1"/>
    <col min="11206" max="11256" width="15.42578125" style="1"/>
    <col min="11257" max="11257" width="10.5703125" style="1" customWidth="1"/>
    <col min="11258" max="11258" width="5.5703125" style="1" customWidth="1"/>
    <col min="11259" max="11259" width="19" style="1" customWidth="1"/>
    <col min="11260" max="11260" width="46.85546875" style="1" customWidth="1"/>
    <col min="11261" max="11261" width="32" style="1" customWidth="1"/>
    <col min="11262" max="11262" width="19.42578125" style="1" customWidth="1"/>
    <col min="11263" max="11267" width="18.7109375" style="1" customWidth="1"/>
    <col min="11268" max="11268" width="19" style="1" customWidth="1"/>
    <col min="11269" max="11269" width="4.140625" style="1" customWidth="1"/>
    <col min="11270" max="11270" width="14.7109375" style="1" customWidth="1"/>
    <col min="11271" max="11460" width="15.42578125" style="1"/>
    <col min="11461" max="11461" width="3.140625" style="1" customWidth="1"/>
    <col min="11462" max="11512" width="15.42578125" style="1"/>
    <col min="11513" max="11513" width="10.5703125" style="1" customWidth="1"/>
    <col min="11514" max="11514" width="5.5703125" style="1" customWidth="1"/>
    <col min="11515" max="11515" width="19" style="1" customWidth="1"/>
    <col min="11516" max="11516" width="46.85546875" style="1" customWidth="1"/>
    <col min="11517" max="11517" width="32" style="1" customWidth="1"/>
    <col min="11518" max="11518" width="19.42578125" style="1" customWidth="1"/>
    <col min="11519" max="11523" width="18.7109375" style="1" customWidth="1"/>
    <col min="11524" max="11524" width="19" style="1" customWidth="1"/>
    <col min="11525" max="11525" width="4.140625" style="1" customWidth="1"/>
    <col min="11526" max="11526" width="14.7109375" style="1" customWidth="1"/>
    <col min="11527" max="11716" width="15.42578125" style="1"/>
    <col min="11717" max="11717" width="3.140625" style="1" customWidth="1"/>
    <col min="11718" max="11768" width="15.42578125" style="1"/>
    <col min="11769" max="11769" width="10.5703125" style="1" customWidth="1"/>
    <col min="11770" max="11770" width="5.5703125" style="1" customWidth="1"/>
    <col min="11771" max="11771" width="19" style="1" customWidth="1"/>
    <col min="11772" max="11772" width="46.85546875" style="1" customWidth="1"/>
    <col min="11773" max="11773" width="32" style="1" customWidth="1"/>
    <col min="11774" max="11774" width="19.42578125" style="1" customWidth="1"/>
    <col min="11775" max="11779" width="18.7109375" style="1" customWidth="1"/>
    <col min="11780" max="11780" width="19" style="1" customWidth="1"/>
    <col min="11781" max="11781" width="4.140625" style="1" customWidth="1"/>
    <col min="11782" max="11782" width="14.7109375" style="1" customWidth="1"/>
    <col min="11783" max="11972" width="15.42578125" style="1"/>
    <col min="11973" max="11973" width="3.140625" style="1" customWidth="1"/>
    <col min="11974" max="12024" width="15.42578125" style="1"/>
    <col min="12025" max="12025" width="10.5703125" style="1" customWidth="1"/>
    <col min="12026" max="12026" width="5.5703125" style="1" customWidth="1"/>
    <col min="12027" max="12027" width="19" style="1" customWidth="1"/>
    <col min="12028" max="12028" width="46.85546875" style="1" customWidth="1"/>
    <col min="12029" max="12029" width="32" style="1" customWidth="1"/>
    <col min="12030" max="12030" width="19.42578125" style="1" customWidth="1"/>
    <col min="12031" max="12035" width="18.7109375" style="1" customWidth="1"/>
    <col min="12036" max="12036" width="19" style="1" customWidth="1"/>
    <col min="12037" max="12037" width="4.140625" style="1" customWidth="1"/>
    <col min="12038" max="12038" width="14.7109375" style="1" customWidth="1"/>
    <col min="12039" max="12228" width="15.42578125" style="1"/>
    <col min="12229" max="12229" width="3.140625" style="1" customWidth="1"/>
    <col min="12230" max="12280" width="15.42578125" style="1"/>
    <col min="12281" max="12281" width="10.5703125" style="1" customWidth="1"/>
    <col min="12282" max="12282" width="5.5703125" style="1" customWidth="1"/>
    <col min="12283" max="12283" width="19" style="1" customWidth="1"/>
    <col min="12284" max="12284" width="46.85546875" style="1" customWidth="1"/>
    <col min="12285" max="12285" width="32" style="1" customWidth="1"/>
    <col min="12286" max="12286" width="19.42578125" style="1" customWidth="1"/>
    <col min="12287" max="12291" width="18.7109375" style="1" customWidth="1"/>
    <col min="12292" max="12292" width="19" style="1" customWidth="1"/>
    <col min="12293" max="12293" width="4.140625" style="1" customWidth="1"/>
    <col min="12294" max="12294" width="14.7109375" style="1" customWidth="1"/>
    <col min="12295" max="12484" width="15.42578125" style="1"/>
    <col min="12485" max="12485" width="3.140625" style="1" customWidth="1"/>
    <col min="12486" max="12536" width="15.42578125" style="1"/>
    <col min="12537" max="12537" width="10.5703125" style="1" customWidth="1"/>
    <col min="12538" max="12538" width="5.5703125" style="1" customWidth="1"/>
    <col min="12539" max="12539" width="19" style="1" customWidth="1"/>
    <col min="12540" max="12540" width="46.85546875" style="1" customWidth="1"/>
    <col min="12541" max="12541" width="32" style="1" customWidth="1"/>
    <col min="12542" max="12542" width="19.42578125" style="1" customWidth="1"/>
    <col min="12543" max="12547" width="18.7109375" style="1" customWidth="1"/>
    <col min="12548" max="12548" width="19" style="1" customWidth="1"/>
    <col min="12549" max="12549" width="4.140625" style="1" customWidth="1"/>
    <col min="12550" max="12550" width="14.7109375" style="1" customWidth="1"/>
    <col min="12551" max="12740" width="15.42578125" style="1"/>
    <col min="12741" max="12741" width="3.140625" style="1" customWidth="1"/>
    <col min="12742" max="12792" width="15.42578125" style="1"/>
    <col min="12793" max="12793" width="10.5703125" style="1" customWidth="1"/>
    <col min="12794" max="12794" width="5.5703125" style="1" customWidth="1"/>
    <col min="12795" max="12795" width="19" style="1" customWidth="1"/>
    <col min="12796" max="12796" width="46.85546875" style="1" customWidth="1"/>
    <col min="12797" max="12797" width="32" style="1" customWidth="1"/>
    <col min="12798" max="12798" width="19.42578125" style="1" customWidth="1"/>
    <col min="12799" max="12803" width="18.7109375" style="1" customWidth="1"/>
    <col min="12804" max="12804" width="19" style="1" customWidth="1"/>
    <col min="12805" max="12805" width="4.140625" style="1" customWidth="1"/>
    <col min="12806" max="12806" width="14.7109375" style="1" customWidth="1"/>
    <col min="12807" max="12996" width="15.42578125" style="1"/>
    <col min="12997" max="12997" width="3.140625" style="1" customWidth="1"/>
    <col min="12998" max="13048" width="15.42578125" style="1"/>
    <col min="13049" max="13049" width="10.5703125" style="1" customWidth="1"/>
    <col min="13050" max="13050" width="5.5703125" style="1" customWidth="1"/>
    <col min="13051" max="13051" width="19" style="1" customWidth="1"/>
    <col min="13052" max="13052" width="46.85546875" style="1" customWidth="1"/>
    <col min="13053" max="13053" width="32" style="1" customWidth="1"/>
    <col min="13054" max="13054" width="19.42578125" style="1" customWidth="1"/>
    <col min="13055" max="13059" width="18.7109375" style="1" customWidth="1"/>
    <col min="13060" max="13060" width="19" style="1" customWidth="1"/>
    <col min="13061" max="13061" width="4.140625" style="1" customWidth="1"/>
    <col min="13062" max="13062" width="14.7109375" style="1" customWidth="1"/>
    <col min="13063" max="13252" width="15.42578125" style="1"/>
    <col min="13253" max="13253" width="3.140625" style="1" customWidth="1"/>
    <col min="13254" max="13304" width="15.42578125" style="1"/>
    <col min="13305" max="13305" width="10.5703125" style="1" customWidth="1"/>
    <col min="13306" max="13306" width="5.5703125" style="1" customWidth="1"/>
    <col min="13307" max="13307" width="19" style="1" customWidth="1"/>
    <col min="13308" max="13308" width="46.85546875" style="1" customWidth="1"/>
    <col min="13309" max="13309" width="32" style="1" customWidth="1"/>
    <col min="13310" max="13310" width="19.42578125" style="1" customWidth="1"/>
    <col min="13311" max="13315" width="18.7109375" style="1" customWidth="1"/>
    <col min="13316" max="13316" width="19" style="1" customWidth="1"/>
    <col min="13317" max="13317" width="4.140625" style="1" customWidth="1"/>
    <col min="13318" max="13318" width="14.7109375" style="1" customWidth="1"/>
    <col min="13319" max="13508" width="15.42578125" style="1"/>
    <col min="13509" max="13509" width="3.140625" style="1" customWidth="1"/>
    <col min="13510" max="13560" width="15.42578125" style="1"/>
    <col min="13561" max="13561" width="10.5703125" style="1" customWidth="1"/>
    <col min="13562" max="13562" width="5.5703125" style="1" customWidth="1"/>
    <col min="13563" max="13563" width="19" style="1" customWidth="1"/>
    <col min="13564" max="13564" width="46.85546875" style="1" customWidth="1"/>
    <col min="13565" max="13565" width="32" style="1" customWidth="1"/>
    <col min="13566" max="13566" width="19.42578125" style="1" customWidth="1"/>
    <col min="13567" max="13571" width="18.7109375" style="1" customWidth="1"/>
    <col min="13572" max="13572" width="19" style="1" customWidth="1"/>
    <col min="13573" max="13573" width="4.140625" style="1" customWidth="1"/>
    <col min="13574" max="13574" width="14.7109375" style="1" customWidth="1"/>
    <col min="13575" max="13764" width="15.42578125" style="1"/>
    <col min="13765" max="13765" width="3.140625" style="1" customWidth="1"/>
    <col min="13766" max="13816" width="15.42578125" style="1"/>
    <col min="13817" max="13817" width="10.5703125" style="1" customWidth="1"/>
    <col min="13818" max="13818" width="5.5703125" style="1" customWidth="1"/>
    <col min="13819" max="13819" width="19" style="1" customWidth="1"/>
    <col min="13820" max="13820" width="46.85546875" style="1" customWidth="1"/>
    <col min="13821" max="13821" width="32" style="1" customWidth="1"/>
    <col min="13822" max="13822" width="19.42578125" style="1" customWidth="1"/>
    <col min="13823" max="13827" width="18.7109375" style="1" customWidth="1"/>
    <col min="13828" max="13828" width="19" style="1" customWidth="1"/>
    <col min="13829" max="13829" width="4.140625" style="1" customWidth="1"/>
    <col min="13830" max="13830" width="14.7109375" style="1" customWidth="1"/>
    <col min="13831" max="14020" width="15.42578125" style="1"/>
    <col min="14021" max="14021" width="3.140625" style="1" customWidth="1"/>
    <col min="14022" max="14072" width="15.42578125" style="1"/>
    <col min="14073" max="14073" width="10.5703125" style="1" customWidth="1"/>
    <col min="14074" max="14074" width="5.5703125" style="1" customWidth="1"/>
    <col min="14075" max="14075" width="19" style="1" customWidth="1"/>
    <col min="14076" max="14076" width="46.85546875" style="1" customWidth="1"/>
    <col min="14077" max="14077" width="32" style="1" customWidth="1"/>
    <col min="14078" max="14078" width="19.42578125" style="1" customWidth="1"/>
    <col min="14079" max="14083" width="18.7109375" style="1" customWidth="1"/>
    <col min="14084" max="14084" width="19" style="1" customWidth="1"/>
    <col min="14085" max="14085" width="4.140625" style="1" customWidth="1"/>
    <col min="14086" max="14086" width="14.7109375" style="1" customWidth="1"/>
    <col min="14087" max="14276" width="15.42578125" style="1"/>
    <col min="14277" max="14277" width="3.140625" style="1" customWidth="1"/>
    <col min="14278" max="14328" width="15.42578125" style="1"/>
    <col min="14329" max="14329" width="10.5703125" style="1" customWidth="1"/>
    <col min="14330" max="14330" width="5.5703125" style="1" customWidth="1"/>
    <col min="14331" max="14331" width="19" style="1" customWidth="1"/>
    <col min="14332" max="14332" width="46.85546875" style="1" customWidth="1"/>
    <col min="14333" max="14333" width="32" style="1" customWidth="1"/>
    <col min="14334" max="14334" width="19.42578125" style="1" customWidth="1"/>
    <col min="14335" max="14339" width="18.7109375" style="1" customWidth="1"/>
    <col min="14340" max="14340" width="19" style="1" customWidth="1"/>
    <col min="14341" max="14341" width="4.140625" style="1" customWidth="1"/>
    <col min="14342" max="14342" width="14.7109375" style="1" customWidth="1"/>
    <col min="14343" max="14532" width="15.42578125" style="1"/>
    <col min="14533" max="14533" width="3.140625" style="1" customWidth="1"/>
    <col min="14534" max="14584" width="15.42578125" style="1"/>
    <col min="14585" max="14585" width="10.5703125" style="1" customWidth="1"/>
    <col min="14586" max="14586" width="5.5703125" style="1" customWidth="1"/>
    <col min="14587" max="14587" width="19" style="1" customWidth="1"/>
    <col min="14588" max="14588" width="46.85546875" style="1" customWidth="1"/>
    <col min="14589" max="14589" width="32" style="1" customWidth="1"/>
    <col min="14590" max="14590" width="19.42578125" style="1" customWidth="1"/>
    <col min="14591" max="14595" width="18.7109375" style="1" customWidth="1"/>
    <col min="14596" max="14596" width="19" style="1" customWidth="1"/>
    <col min="14597" max="14597" width="4.140625" style="1" customWidth="1"/>
    <col min="14598" max="14598" width="14.7109375" style="1" customWidth="1"/>
    <col min="14599" max="14788" width="15.42578125" style="1"/>
    <col min="14789" max="14789" width="3.140625" style="1" customWidth="1"/>
    <col min="14790" max="14840" width="15.42578125" style="1"/>
    <col min="14841" max="14841" width="10.5703125" style="1" customWidth="1"/>
    <col min="14842" max="14842" width="5.5703125" style="1" customWidth="1"/>
    <col min="14843" max="14843" width="19" style="1" customWidth="1"/>
    <col min="14844" max="14844" width="46.85546875" style="1" customWidth="1"/>
    <col min="14845" max="14845" width="32" style="1" customWidth="1"/>
    <col min="14846" max="14846" width="19.42578125" style="1" customWidth="1"/>
    <col min="14847" max="14851" width="18.7109375" style="1" customWidth="1"/>
    <col min="14852" max="14852" width="19" style="1" customWidth="1"/>
    <col min="14853" max="14853" width="4.140625" style="1" customWidth="1"/>
    <col min="14854" max="14854" width="14.7109375" style="1" customWidth="1"/>
    <col min="14855" max="15044" width="15.42578125" style="1"/>
    <col min="15045" max="15045" width="3.140625" style="1" customWidth="1"/>
    <col min="15046" max="15096" width="15.42578125" style="1"/>
    <col min="15097" max="15097" width="10.5703125" style="1" customWidth="1"/>
    <col min="15098" max="15098" width="5.5703125" style="1" customWidth="1"/>
    <col min="15099" max="15099" width="19" style="1" customWidth="1"/>
    <col min="15100" max="15100" width="46.85546875" style="1" customWidth="1"/>
    <col min="15101" max="15101" width="32" style="1" customWidth="1"/>
    <col min="15102" max="15102" width="19.42578125" style="1" customWidth="1"/>
    <col min="15103" max="15107" width="18.7109375" style="1" customWidth="1"/>
    <col min="15108" max="15108" width="19" style="1" customWidth="1"/>
    <col min="15109" max="15109" width="4.140625" style="1" customWidth="1"/>
    <col min="15110" max="15110" width="14.7109375" style="1" customWidth="1"/>
    <col min="15111" max="15300" width="15.42578125" style="1"/>
    <col min="15301" max="15301" width="3.140625" style="1" customWidth="1"/>
    <col min="15302" max="15352" width="15.42578125" style="1"/>
    <col min="15353" max="15353" width="10.5703125" style="1" customWidth="1"/>
    <col min="15354" max="15354" width="5.5703125" style="1" customWidth="1"/>
    <col min="15355" max="15355" width="19" style="1" customWidth="1"/>
    <col min="15356" max="15356" width="46.85546875" style="1" customWidth="1"/>
    <col min="15357" max="15357" width="32" style="1" customWidth="1"/>
    <col min="15358" max="15358" width="19.42578125" style="1" customWidth="1"/>
    <col min="15359" max="15363" width="18.7109375" style="1" customWidth="1"/>
    <col min="15364" max="15364" width="19" style="1" customWidth="1"/>
    <col min="15365" max="15365" width="4.140625" style="1" customWidth="1"/>
    <col min="15366" max="15366" width="14.7109375" style="1" customWidth="1"/>
    <col min="15367" max="15556" width="15.42578125" style="1"/>
    <col min="15557" max="15557" width="3.140625" style="1" customWidth="1"/>
    <col min="15558" max="15608" width="15.42578125" style="1"/>
    <col min="15609" max="15609" width="10.5703125" style="1" customWidth="1"/>
    <col min="15610" max="15610" width="5.5703125" style="1" customWidth="1"/>
    <col min="15611" max="15611" width="19" style="1" customWidth="1"/>
    <col min="15612" max="15612" width="46.85546875" style="1" customWidth="1"/>
    <col min="15613" max="15613" width="32" style="1" customWidth="1"/>
    <col min="15614" max="15614" width="19.42578125" style="1" customWidth="1"/>
    <col min="15615" max="15619" width="18.7109375" style="1" customWidth="1"/>
    <col min="15620" max="15620" width="19" style="1" customWidth="1"/>
    <col min="15621" max="15621" width="4.140625" style="1" customWidth="1"/>
    <col min="15622" max="15622" width="14.7109375" style="1" customWidth="1"/>
    <col min="15623" max="15812" width="15.42578125" style="1"/>
    <col min="15813" max="15813" width="3.140625" style="1" customWidth="1"/>
    <col min="15814" max="15864" width="15.42578125" style="1"/>
    <col min="15865" max="15865" width="10.5703125" style="1" customWidth="1"/>
    <col min="15866" max="15866" width="5.5703125" style="1" customWidth="1"/>
    <col min="15867" max="15867" width="19" style="1" customWidth="1"/>
    <col min="15868" max="15868" width="46.85546875" style="1" customWidth="1"/>
    <col min="15869" max="15869" width="32" style="1" customWidth="1"/>
    <col min="15870" max="15870" width="19.42578125" style="1" customWidth="1"/>
    <col min="15871" max="15875" width="18.7109375" style="1" customWidth="1"/>
    <col min="15876" max="15876" width="19" style="1" customWidth="1"/>
    <col min="15877" max="15877" width="4.140625" style="1" customWidth="1"/>
    <col min="15878" max="15878" width="14.7109375" style="1" customWidth="1"/>
    <col min="15879" max="16068" width="15.42578125" style="1"/>
    <col min="16069" max="16069" width="3.140625" style="1" customWidth="1"/>
    <col min="16070" max="16120" width="15.42578125" style="1"/>
    <col min="16121" max="16121" width="10.5703125" style="1" customWidth="1"/>
    <col min="16122" max="16122" width="5.5703125" style="1" customWidth="1"/>
    <col min="16123" max="16123" width="19" style="1" customWidth="1"/>
    <col min="16124" max="16124" width="46.85546875" style="1" customWidth="1"/>
    <col min="16125" max="16125" width="32" style="1" customWidth="1"/>
    <col min="16126" max="16126" width="19.42578125" style="1" customWidth="1"/>
    <col min="16127" max="16131" width="18.7109375" style="1" customWidth="1"/>
    <col min="16132" max="16132" width="19" style="1" customWidth="1"/>
    <col min="16133" max="16133" width="4.140625" style="1" customWidth="1"/>
    <col min="16134" max="16134" width="14.7109375" style="1" customWidth="1"/>
    <col min="16135" max="16324" width="15.42578125" style="1"/>
    <col min="16325" max="16325" width="3.140625" style="1" customWidth="1"/>
    <col min="16326" max="16384" width="15.42578125" style="1"/>
  </cols>
  <sheetData>
    <row r="1" spans="1:247" ht="45.75" customHeight="1" x14ac:dyDescent="0.35">
      <c r="A1" s="55"/>
      <c r="B1" s="55"/>
      <c r="C1" s="55"/>
      <c r="D1" s="55"/>
      <c r="E1" s="55"/>
      <c r="F1" s="55"/>
      <c r="G1" s="55"/>
      <c r="H1" s="88" t="s">
        <v>8</v>
      </c>
      <c r="I1" s="88"/>
      <c r="J1" s="88"/>
      <c r="K1" s="88"/>
      <c r="L1" s="88"/>
      <c r="M1" s="18"/>
      <c r="N1" s="5"/>
      <c r="O1" s="6"/>
      <c r="P1" s="6"/>
      <c r="Q1" s="6"/>
      <c r="R1" s="6"/>
      <c r="S1" s="6"/>
      <c r="T1" s="6"/>
      <c r="U1" s="6"/>
      <c r="V1" s="6"/>
      <c r="W1" s="6"/>
      <c r="X1" s="6"/>
      <c r="Y1" s="6"/>
      <c r="Z1" s="6"/>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row>
    <row r="2" spans="1:247" ht="50.1" customHeight="1" x14ac:dyDescent="0.6">
      <c r="A2" s="55"/>
      <c r="B2" s="55"/>
      <c r="C2" s="55"/>
      <c r="D2" s="55"/>
      <c r="E2" s="55"/>
      <c r="F2" s="55"/>
      <c r="G2" s="55"/>
      <c r="H2" s="89"/>
      <c r="I2" s="56" t="s">
        <v>9</v>
      </c>
      <c r="J2" s="56"/>
      <c r="K2" s="57"/>
      <c r="L2" s="58"/>
      <c r="M2" s="18"/>
      <c r="N2" s="5"/>
      <c r="O2" s="8" t="e">
        <f>'[1]vnos podatkov'!$A$6</f>
        <v>#REF!</v>
      </c>
      <c r="P2" s="9"/>
      <c r="Q2" s="9"/>
      <c r="R2" s="6"/>
      <c r="S2" s="6"/>
      <c r="T2" s="6"/>
      <c r="U2" s="6"/>
      <c r="V2" s="6"/>
      <c r="W2" s="6"/>
      <c r="X2" s="6"/>
      <c r="Y2" s="6"/>
      <c r="Z2" s="6"/>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row>
    <row r="3" spans="1:247" ht="50.1" customHeight="1" x14ac:dyDescent="0.45">
      <c r="A3" s="55"/>
      <c r="B3" s="55"/>
      <c r="C3" s="55"/>
      <c r="D3" s="55"/>
      <c r="E3" s="55"/>
      <c r="F3" s="55"/>
      <c r="G3" s="55"/>
      <c r="H3" s="89"/>
      <c r="I3" s="55" t="s">
        <v>10</v>
      </c>
      <c r="J3" s="59" t="s">
        <v>125</v>
      </c>
      <c r="K3" s="60"/>
      <c r="L3" s="57"/>
      <c r="M3" s="18"/>
      <c r="N3" s="5"/>
      <c r="O3" s="10" t="e">
        <f>'[1]vnos podatkov'!$A$8</f>
        <v>#REF!</v>
      </c>
      <c r="P3" s="10" t="e">
        <f>'[1]vnos podatkov'!$B$8</f>
        <v>#REF!</v>
      </c>
      <c r="Q3" s="10" t="e">
        <f>'[1]vnos podatkov'!$A$10</f>
        <v>#REF!</v>
      </c>
      <c r="R3" s="6"/>
      <c r="S3" s="6"/>
      <c r="T3" s="6"/>
      <c r="U3" s="6"/>
      <c r="V3" s="6"/>
      <c r="W3" s="6"/>
      <c r="X3" s="6"/>
      <c r="Y3" s="6"/>
      <c r="Z3" s="6"/>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row>
    <row r="4" spans="1:247" ht="50.1" customHeight="1" x14ac:dyDescent="0.35">
      <c r="A4" s="55"/>
      <c r="B4" s="55"/>
      <c r="C4" s="90" t="s">
        <v>11</v>
      </c>
      <c r="D4" s="90"/>
      <c r="E4" s="103" t="s">
        <v>36</v>
      </c>
      <c r="F4" s="91"/>
      <c r="G4" s="92"/>
      <c r="H4" s="92"/>
      <c r="I4" s="55" t="s">
        <v>12</v>
      </c>
      <c r="J4" s="62">
        <v>45675</v>
      </c>
      <c r="K4" s="57"/>
      <c r="L4" s="63"/>
      <c r="M4" s="18"/>
      <c r="N4" s="5"/>
      <c r="O4" s="6"/>
      <c r="P4" s="6"/>
      <c r="Q4" s="6"/>
      <c r="R4" s="6"/>
      <c r="S4" s="6"/>
      <c r="T4" s="6"/>
      <c r="U4" s="6"/>
      <c r="V4" s="6"/>
      <c r="W4" s="6"/>
      <c r="X4" s="6"/>
      <c r="Y4" s="6"/>
      <c r="Z4" s="6"/>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row>
    <row r="5" spans="1:247" ht="50.1" customHeight="1" x14ac:dyDescent="0.35">
      <c r="A5" s="55"/>
      <c r="B5" s="55"/>
      <c r="C5" s="90" t="s">
        <v>13</v>
      </c>
      <c r="D5" s="90"/>
      <c r="E5" s="103" t="s">
        <v>35</v>
      </c>
      <c r="F5" s="91"/>
      <c r="G5" s="92"/>
      <c r="H5" s="92"/>
      <c r="I5" s="100" t="s">
        <v>191</v>
      </c>
      <c r="J5" s="93"/>
      <c r="K5" s="57"/>
      <c r="L5" s="58"/>
      <c r="M5" s="18"/>
      <c r="N5" s="5"/>
      <c r="O5" s="6"/>
      <c r="P5" s="6"/>
      <c r="Q5" s="6"/>
      <c r="R5" s="6"/>
      <c r="S5" s="6"/>
      <c r="T5" s="6"/>
      <c r="U5" s="6"/>
      <c r="V5" s="6"/>
      <c r="W5" s="6"/>
      <c r="X5" s="6"/>
      <c r="Y5" s="6"/>
      <c r="Z5" s="6"/>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row>
    <row r="6" spans="1:247" s="12" customFormat="1" ht="90" customHeight="1" x14ac:dyDescent="0.65">
      <c r="A6" s="55"/>
      <c r="B6" s="55"/>
      <c r="C6" s="64" t="s">
        <v>14</v>
      </c>
      <c r="D6" s="64"/>
      <c r="E6" s="65"/>
      <c r="F6" s="66"/>
      <c r="G6" s="97"/>
      <c r="H6" s="97"/>
      <c r="I6" s="97"/>
      <c r="J6" s="97"/>
      <c r="K6" s="98" t="s">
        <v>15</v>
      </c>
      <c r="L6" s="98" t="s">
        <v>16</v>
      </c>
      <c r="M6" s="18"/>
      <c r="N6" s="13"/>
      <c r="O6" s="94" t="s">
        <v>17</v>
      </c>
      <c r="P6" s="95"/>
      <c r="Q6" s="95"/>
      <c r="R6" s="95"/>
      <c r="S6" s="96"/>
      <c r="T6" s="10"/>
      <c r="U6" s="10"/>
      <c r="V6" s="10"/>
      <c r="W6" s="10"/>
      <c r="X6" s="10"/>
      <c r="Y6" s="10"/>
      <c r="Z6" s="10"/>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row>
    <row r="7" spans="1:247" s="14" customFormat="1" ht="40.5" customHeight="1" x14ac:dyDescent="0.4">
      <c r="A7" s="55"/>
      <c r="B7" s="55"/>
      <c r="C7" s="65" t="s">
        <v>18</v>
      </c>
      <c r="D7" s="65" t="s">
        <v>19</v>
      </c>
      <c r="E7" s="65" t="s">
        <v>20</v>
      </c>
      <c r="F7" s="65" t="s">
        <v>21</v>
      </c>
      <c r="G7" s="97"/>
      <c r="H7" s="97"/>
      <c r="I7" s="97"/>
      <c r="J7" s="97"/>
      <c r="K7" s="98"/>
      <c r="L7" s="98"/>
      <c r="M7" s="18"/>
      <c r="N7" s="15"/>
      <c r="O7" s="16" t="s">
        <v>18</v>
      </c>
      <c r="P7" s="16" t="s">
        <v>19</v>
      </c>
      <c r="Q7" s="16" t="s">
        <v>20</v>
      </c>
      <c r="R7" s="16" t="s">
        <v>21</v>
      </c>
      <c r="S7" s="17"/>
      <c r="T7" s="17"/>
      <c r="U7" s="17"/>
      <c r="V7" s="17"/>
      <c r="W7" s="16"/>
      <c r="X7" s="16" t="s">
        <v>18</v>
      </c>
      <c r="Y7" s="16" t="s">
        <v>19</v>
      </c>
      <c r="Z7" s="16" t="s">
        <v>20</v>
      </c>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row>
    <row r="8" spans="1:247" ht="30.75" x14ac:dyDescent="0.3">
      <c r="A8" s="67"/>
      <c r="B8" s="68">
        <v>1</v>
      </c>
      <c r="C8" s="69" t="str">
        <f>UPPER(IF($A8="","",VLOOKUP($A8,'[1]m round robin žrebna lista'!$A$7:$R$128,2)))</f>
        <v/>
      </c>
      <c r="D8" s="70" t="s">
        <v>134</v>
      </c>
      <c r="E8" s="81" t="s">
        <v>126</v>
      </c>
      <c r="F8" s="82"/>
      <c r="G8" s="72"/>
      <c r="H8" s="79" t="s">
        <v>118</v>
      </c>
      <c r="I8" s="79" t="s">
        <v>94</v>
      </c>
      <c r="J8" s="79" t="s">
        <v>115</v>
      </c>
      <c r="K8" s="73" t="s">
        <v>24</v>
      </c>
      <c r="L8" s="75">
        <v>3</v>
      </c>
      <c r="M8" s="18" t="str">
        <f>IF($A8="","",VLOOKUP($A8,'[1]m round robin žrebna lista'!$A$7:$R$128,14))</f>
        <v/>
      </c>
      <c r="N8" s="6"/>
      <c r="O8" s="19" t="str">
        <f>UPPER(IF($A8="","",VLOOKUP($A8,'[1]m round robin žrebna lista'!$A$7:$R$128,2)))</f>
        <v/>
      </c>
      <c r="P8" s="19" t="str">
        <f>UPPER(IF($A8="","",VLOOKUP($A8,'[1]m round robin žrebna lista'!$A$7:$R$128,3)))</f>
        <v/>
      </c>
      <c r="Q8" s="19" t="str">
        <f>PROPER(IF($A8="","",VLOOKUP($A8,'[1]m round robin žrebna lista'!$A$7:$R$128,4)))</f>
        <v/>
      </c>
      <c r="R8" s="19" t="str">
        <f>UPPER(IF($A8="","",VLOOKUP($A8,'[1]m round robin žrebna lista'!$A$7:$R$128,5)))</f>
        <v/>
      </c>
      <c r="S8" s="20"/>
      <c r="T8" s="21"/>
      <c r="U8" s="21"/>
      <c r="V8" s="21"/>
      <c r="W8" s="9"/>
      <c r="X8" s="19" t="str">
        <f>UPPER(IF($A8="","",VLOOKUP($A8,'[1]m round robin žrebna lista'!$A$7:$R$128,2)))</f>
        <v/>
      </c>
      <c r="Y8" s="19" t="str">
        <f>UPPER(IF($A8="","",VLOOKUP($A8,'[1]m round robin žrebna lista'!$A$7:$R$128,3)))</f>
        <v/>
      </c>
      <c r="Z8" s="19" t="str">
        <f>PROPER(IF($A8="","",VLOOKUP($A8,'[1]m round robin žrebna lista'!$A$7:$R$128,4)))</f>
        <v/>
      </c>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row>
    <row r="9" spans="1:247" ht="30.75" x14ac:dyDescent="0.3">
      <c r="A9" s="67"/>
      <c r="B9" s="68">
        <v>2</v>
      </c>
      <c r="C9" s="69" t="str">
        <f>UPPER(IF($A9="","",VLOOKUP($A9,'[1]m round robin žrebna lista'!$A$7:$R$128,2)))</f>
        <v/>
      </c>
      <c r="D9" s="70" t="s">
        <v>135</v>
      </c>
      <c r="E9" s="81" t="s">
        <v>127</v>
      </c>
      <c r="F9" s="82"/>
      <c r="G9" s="79" t="s">
        <v>119</v>
      </c>
      <c r="H9" s="72"/>
      <c r="I9" s="79" t="s">
        <v>92</v>
      </c>
      <c r="J9" s="79" t="s">
        <v>115</v>
      </c>
      <c r="K9" s="79" t="s">
        <v>23</v>
      </c>
      <c r="L9" s="75">
        <v>2</v>
      </c>
      <c r="M9" s="18" t="str">
        <f>IF($A9="","",VLOOKUP($A9,'[1]m round robin žrebna lista'!$A$7:$R$128,14))</f>
        <v/>
      </c>
      <c r="N9" s="6"/>
      <c r="O9" s="19" t="str">
        <f>UPPER(IF($A9="","",VLOOKUP($A9,'[1]m round robin žrebna lista'!$A$7:$R$128,2)))</f>
        <v/>
      </c>
      <c r="P9" s="19" t="str">
        <f>UPPER(IF($A9="","",VLOOKUP($A9,'[1]m round robin žrebna lista'!$A$7:$R$128,3)))</f>
        <v/>
      </c>
      <c r="Q9" s="19" t="str">
        <f>PROPER(IF($A9="","",VLOOKUP($A9,'[1]m round robin žrebna lista'!$A$7:$R$128,4)))</f>
        <v/>
      </c>
      <c r="R9" s="19" t="str">
        <f>UPPER(IF($A9="","",VLOOKUP($A9,'[1]m round robin žrebna lista'!$A$7:$R$128,5)))</f>
        <v/>
      </c>
      <c r="S9" s="21"/>
      <c r="T9" s="20"/>
      <c r="U9" s="21"/>
      <c r="V9" s="21"/>
      <c r="W9" s="9"/>
      <c r="X9" s="19" t="str">
        <f>UPPER(IF($A9="","",VLOOKUP($A9,'[1]m round robin žrebna lista'!$A$7:$R$128,2)))</f>
        <v/>
      </c>
      <c r="Y9" s="19" t="str">
        <f>UPPER(IF($A9="","",VLOOKUP($A9,'[1]m round robin žrebna lista'!$A$7:$R$128,3)))</f>
        <v/>
      </c>
      <c r="Z9" s="19" t="str">
        <f>PROPER(IF($A9="","",VLOOKUP($A9,'[1]m round robin žrebna lista'!$A$7:$R$128,4)))</f>
        <v/>
      </c>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row>
    <row r="10" spans="1:247" ht="30.75" x14ac:dyDescent="0.3">
      <c r="A10" s="67"/>
      <c r="B10" s="68">
        <v>3</v>
      </c>
      <c r="C10" s="69" t="str">
        <f>UPPER(IF($A10="","",VLOOKUP($A10,'[1]m round robin žrebna lista'!$A$7:$R$128,2)))</f>
        <v/>
      </c>
      <c r="D10" s="70" t="s">
        <v>108</v>
      </c>
      <c r="E10" s="81" t="s">
        <v>128</v>
      </c>
      <c r="F10" s="82"/>
      <c r="G10" s="79" t="s">
        <v>100</v>
      </c>
      <c r="H10" s="79" t="s">
        <v>96</v>
      </c>
      <c r="I10" s="72"/>
      <c r="J10" s="79" t="s">
        <v>138</v>
      </c>
      <c r="K10" s="79" t="s">
        <v>32</v>
      </c>
      <c r="L10" s="75">
        <v>1</v>
      </c>
      <c r="M10" s="18" t="str">
        <f>IF($A10="","",VLOOKUP($A10,'[1]m round robin žrebna lista'!$A$7:$R$128,14))</f>
        <v/>
      </c>
      <c r="N10" s="6"/>
      <c r="O10" s="19" t="str">
        <f>UPPER(IF($A10="","",VLOOKUP($A10,'[1]m round robin žrebna lista'!$A$7:$R$128,2)))</f>
        <v/>
      </c>
      <c r="P10" s="19" t="str">
        <f>UPPER(IF($A10="","",VLOOKUP($A10,'[1]m round robin žrebna lista'!$A$7:$R$128,3)))</f>
        <v/>
      </c>
      <c r="Q10" s="19" t="str">
        <f>PROPER(IF($A10="","",VLOOKUP($A10,'[1]m round robin žrebna lista'!$A$7:$R$128,4)))</f>
        <v/>
      </c>
      <c r="R10" s="19" t="str">
        <f>UPPER(IF($A10="","",VLOOKUP($A10,'[1]m round robin žrebna lista'!$A$7:$R$128,5)))</f>
        <v/>
      </c>
      <c r="S10" s="21"/>
      <c r="T10" s="21"/>
      <c r="U10" s="20"/>
      <c r="V10" s="21"/>
      <c r="W10" s="9"/>
      <c r="X10" s="19" t="str">
        <f>UPPER(IF($A10="","",VLOOKUP($A10,'[1]m round robin žrebna lista'!$A$7:$R$128,2)))</f>
        <v/>
      </c>
      <c r="Y10" s="19" t="str">
        <f>UPPER(IF($A10="","",VLOOKUP($A10,'[1]m round robin žrebna lista'!$A$7:$R$128,3)))</f>
        <v/>
      </c>
      <c r="Z10" s="19" t="str">
        <f>PROPER(IF($A10="","",VLOOKUP($A10,'[1]m round robin žrebna lista'!$A$7:$R$128,4)))</f>
        <v/>
      </c>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row>
    <row r="11" spans="1:247" ht="30.75" x14ac:dyDescent="0.3">
      <c r="A11" s="67"/>
      <c r="B11" s="68">
        <v>4</v>
      </c>
      <c r="C11" s="69" t="str">
        <f>UPPER(IF($A11="","",VLOOKUP($A11,'[1]m round robin žrebna lista'!$A$7:$R$128,2)))</f>
        <v/>
      </c>
      <c r="D11" s="70" t="s">
        <v>136</v>
      </c>
      <c r="E11" s="70" t="s">
        <v>33</v>
      </c>
      <c r="F11" s="71" t="str">
        <f>UPPER(IF($A11="","",VLOOKUP($A11,'[1]m round robin žrebna lista'!$A$7:$R$128,5)))</f>
        <v/>
      </c>
      <c r="G11" s="79" t="s">
        <v>111</v>
      </c>
      <c r="H11" s="79" t="s">
        <v>111</v>
      </c>
      <c r="I11" s="79" t="s">
        <v>139</v>
      </c>
      <c r="J11" s="72"/>
      <c r="K11" s="73" t="s">
        <v>22</v>
      </c>
      <c r="L11" s="75">
        <v>4</v>
      </c>
      <c r="M11" s="18" t="str">
        <f>IF($A11="","",VLOOKUP($A11,'[1]m round robin žrebna lista'!$A$7:$R$128,14))</f>
        <v/>
      </c>
      <c r="N11" s="6"/>
      <c r="O11" s="19" t="str">
        <f>UPPER(IF($A11="","",VLOOKUP($A11,'[1]m round robin žrebna lista'!$A$7:$R$128,2)))</f>
        <v/>
      </c>
      <c r="P11" s="19" t="str">
        <f>UPPER(IF($A11="","",VLOOKUP($A11,'[1]m round robin žrebna lista'!$A$7:$R$128,3)))</f>
        <v/>
      </c>
      <c r="Q11" s="19" t="str">
        <f>PROPER(IF($A11="","",VLOOKUP($A11,'[1]m round robin žrebna lista'!$A$7:$R$128,4)))</f>
        <v/>
      </c>
      <c r="R11" s="19" t="str">
        <f>UPPER(IF($A11="","",VLOOKUP($A11,'[1]m round robin žrebna lista'!$A$7:$R$128,5)))</f>
        <v/>
      </c>
      <c r="S11" s="21"/>
      <c r="T11" s="21"/>
      <c r="U11" s="21"/>
      <c r="V11" s="20"/>
      <c r="W11" s="9"/>
      <c r="X11" s="19" t="str">
        <f>UPPER(IF($A11="","",VLOOKUP($A11,'[1]m round robin žrebna lista'!$A$7:$R$128,2)))</f>
        <v/>
      </c>
      <c r="Y11" s="19" t="str">
        <f>UPPER(IF($A11="","",VLOOKUP($A11,'[1]m round robin žrebna lista'!$A$7:$R$128,3)))</f>
        <v/>
      </c>
      <c r="Z11" s="19" t="str">
        <f>PROPER(IF($A11="","",VLOOKUP($A11,'[1]m round robin žrebna lista'!$A$7:$R$128,4)))</f>
        <v/>
      </c>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row>
    <row r="12" spans="1:247" ht="100.5" customHeight="1" x14ac:dyDescent="0.35">
      <c r="A12" s="65"/>
      <c r="B12" s="65"/>
      <c r="C12" s="64" t="s">
        <v>25</v>
      </c>
      <c r="D12" s="64"/>
      <c r="E12" s="65"/>
      <c r="F12" s="66"/>
      <c r="G12" s="97"/>
      <c r="H12" s="97"/>
      <c r="I12" s="97"/>
      <c r="J12" s="97"/>
      <c r="K12" s="98" t="s">
        <v>15</v>
      </c>
      <c r="L12" s="98" t="s">
        <v>16</v>
      </c>
      <c r="M12" s="18"/>
      <c r="N12" s="5"/>
      <c r="O12" s="6"/>
      <c r="P12" s="6"/>
      <c r="Q12" s="6"/>
      <c r="R12" s="6"/>
      <c r="S12" s="6"/>
      <c r="T12" s="6"/>
      <c r="U12" s="6"/>
      <c r="V12" s="6"/>
      <c r="W12" s="6"/>
      <c r="X12" s="6"/>
      <c r="Y12" s="6"/>
      <c r="Z12" s="6"/>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row>
    <row r="13" spans="1:247" s="14" customFormat="1" ht="40.5" customHeight="1" x14ac:dyDescent="0.4">
      <c r="A13" s="65"/>
      <c r="B13" s="65"/>
      <c r="C13" s="65" t="s">
        <v>18</v>
      </c>
      <c r="D13" s="65" t="s">
        <v>19</v>
      </c>
      <c r="E13" s="56" t="s">
        <v>20</v>
      </c>
      <c r="F13" s="65" t="s">
        <v>21</v>
      </c>
      <c r="G13" s="97"/>
      <c r="H13" s="97"/>
      <c r="I13" s="97"/>
      <c r="J13" s="97"/>
      <c r="K13" s="98"/>
      <c r="L13" s="98"/>
      <c r="M13" s="18"/>
      <c r="N13" s="15"/>
      <c r="O13" s="16" t="s">
        <v>18</v>
      </c>
      <c r="P13" s="16" t="s">
        <v>19</v>
      </c>
      <c r="Q13" s="16" t="s">
        <v>20</v>
      </c>
      <c r="R13" s="16" t="s">
        <v>21</v>
      </c>
      <c r="S13" s="17"/>
      <c r="T13" s="22"/>
      <c r="U13" s="22"/>
      <c r="V13" s="22"/>
      <c r="W13" s="22"/>
      <c r="X13" s="16" t="s">
        <v>18</v>
      </c>
      <c r="Y13" s="16" t="s">
        <v>19</v>
      </c>
      <c r="Z13" s="16" t="s">
        <v>20</v>
      </c>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row>
    <row r="14" spans="1:247" ht="30.75" x14ac:dyDescent="0.3">
      <c r="A14" s="67"/>
      <c r="B14" s="68">
        <v>1</v>
      </c>
      <c r="C14" s="69" t="str">
        <f>UPPER(IF($A14="","",VLOOKUP($A14,'[1]m round robin žrebna lista'!$A$7:$R$128,2)))</f>
        <v/>
      </c>
      <c r="D14" s="70" t="s">
        <v>133</v>
      </c>
      <c r="E14" s="81" t="s">
        <v>129</v>
      </c>
      <c r="F14" s="82"/>
      <c r="G14" s="72"/>
      <c r="H14" s="74" t="s">
        <v>112</v>
      </c>
      <c r="I14" s="74" t="s">
        <v>115</v>
      </c>
      <c r="J14" s="74" t="s">
        <v>138</v>
      </c>
      <c r="K14" s="80">
        <v>2</v>
      </c>
      <c r="L14" s="75">
        <v>2</v>
      </c>
      <c r="M14" s="18" t="str">
        <f>IF($A14="","",VLOOKUP($A14,'[1]m round robin žrebna lista'!$A$7:$R$128,14))</f>
        <v/>
      </c>
      <c r="N14" s="6"/>
      <c r="O14" s="19" t="str">
        <f>UPPER(IF($A14="","",VLOOKUP($A14,'[1]m round robin žrebna lista'!$A$7:$R$128,2)))</f>
        <v/>
      </c>
      <c r="P14" s="19" t="str">
        <f>UPPER(IF($A14="","",VLOOKUP($A14,'[1]m round robin žrebna lista'!$A$7:$R$128,3)))</f>
        <v/>
      </c>
      <c r="Q14" s="19" t="str">
        <f>PROPER(IF($A14="","",VLOOKUP($A14,'[1]m round robin žrebna lista'!$A$7:$R$128,4)))</f>
        <v/>
      </c>
      <c r="R14" s="19" t="str">
        <f>UPPER(IF($A14="","",VLOOKUP($A14,'[1]m round robin žrebna lista'!$A$7:$R$128,5)))</f>
        <v/>
      </c>
      <c r="S14" s="20"/>
      <c r="T14" s="21"/>
      <c r="U14" s="21"/>
      <c r="V14" s="21"/>
      <c r="W14" s="6"/>
      <c r="X14" s="19" t="str">
        <f>UPPER(IF($A14="","",VLOOKUP($A14,'[1]m round robin žrebna lista'!$A$7:$R$128,2)))</f>
        <v/>
      </c>
      <c r="Y14" s="19" t="str">
        <f>UPPER(IF($A14="","",VLOOKUP($A14,'[1]m round robin žrebna lista'!$A$7:$R$128,3)))</f>
        <v/>
      </c>
      <c r="Z14" s="19" t="str">
        <f>PROPER(IF($A14="","",VLOOKUP($A14,'[1]m round robin žrebna lista'!$A$7:$R$128,4)))</f>
        <v/>
      </c>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row>
    <row r="15" spans="1:247" ht="30.75" x14ac:dyDescent="0.3">
      <c r="A15" s="67"/>
      <c r="B15" s="68">
        <v>2</v>
      </c>
      <c r="C15" s="69" t="str">
        <f>UPPER(IF($A15="","",VLOOKUP($A15,'[1]m round robin žrebna lista'!$A$7:$R$128,2)))</f>
        <v/>
      </c>
      <c r="D15" s="70" t="s">
        <v>132</v>
      </c>
      <c r="E15" s="81" t="s">
        <v>130</v>
      </c>
      <c r="F15" s="82"/>
      <c r="G15" s="74" t="s">
        <v>114</v>
      </c>
      <c r="H15" s="72"/>
      <c r="I15" s="74" t="s">
        <v>100</v>
      </c>
      <c r="J15" s="74" t="s">
        <v>138</v>
      </c>
      <c r="K15" s="80">
        <v>3</v>
      </c>
      <c r="L15" s="75">
        <v>1</v>
      </c>
      <c r="M15" s="18" t="str">
        <f>IF($A15="","",VLOOKUP($A15,'[1]m round robin žrebna lista'!$A$7:$R$128,14))</f>
        <v/>
      </c>
      <c r="N15" s="6"/>
      <c r="O15" s="19" t="str">
        <f>UPPER(IF($A15="","",VLOOKUP($A15,'[1]m round robin žrebna lista'!$A$7:$R$128,2)))</f>
        <v/>
      </c>
      <c r="P15" s="19" t="str">
        <f>UPPER(IF($A15="","",VLOOKUP($A15,'[1]m round robin žrebna lista'!$A$7:$R$128,3)))</f>
        <v/>
      </c>
      <c r="Q15" s="19" t="str">
        <f>PROPER(IF($A15="","",VLOOKUP($A15,'[1]m round robin žrebna lista'!$A$7:$R$128,4)))</f>
        <v/>
      </c>
      <c r="R15" s="19" t="str">
        <f>UPPER(IF($A15="","",VLOOKUP($A15,'[1]m round robin žrebna lista'!$A$7:$R$128,5)))</f>
        <v/>
      </c>
      <c r="S15" s="21"/>
      <c r="T15" s="20"/>
      <c r="U15" s="21"/>
      <c r="V15" s="21"/>
      <c r="W15" s="6"/>
      <c r="X15" s="19" t="str">
        <f>UPPER(IF($A15="","",VLOOKUP($A15,'[1]m round robin žrebna lista'!$A$7:$R$128,2)))</f>
        <v/>
      </c>
      <c r="Y15" s="19" t="str">
        <f>UPPER(IF($A15="","",VLOOKUP($A15,'[1]m round robin žrebna lista'!$A$7:$R$128,3)))</f>
        <v/>
      </c>
      <c r="Z15" s="19" t="str">
        <f>PROPER(IF($A15="","",VLOOKUP($A15,'[1]m round robin žrebna lista'!$A$7:$R$128,4)))</f>
        <v/>
      </c>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row>
    <row r="16" spans="1:247" ht="30.75" x14ac:dyDescent="0.3">
      <c r="A16" s="67"/>
      <c r="B16" s="68">
        <v>3</v>
      </c>
      <c r="C16" s="69" t="str">
        <f>UPPER(IF($A16="","",VLOOKUP($A16,'[1]m round robin žrebna lista'!$A$7:$R$128,2)))</f>
        <v/>
      </c>
      <c r="D16" s="70" t="s">
        <v>87</v>
      </c>
      <c r="E16" s="81" t="s">
        <v>26</v>
      </c>
      <c r="F16" s="82"/>
      <c r="G16" s="74" t="s">
        <v>111</v>
      </c>
      <c r="H16" s="74" t="s">
        <v>94</v>
      </c>
      <c r="I16" s="72"/>
      <c r="J16" s="74" t="s">
        <v>100</v>
      </c>
      <c r="K16" s="80">
        <v>1</v>
      </c>
      <c r="L16" s="75">
        <v>3</v>
      </c>
      <c r="M16" s="18" t="str">
        <f>IF($A16="","",VLOOKUP($A16,'[1]m round robin žrebna lista'!$A$7:$R$128,14))</f>
        <v/>
      </c>
      <c r="N16" s="6"/>
      <c r="O16" s="19" t="str">
        <f>UPPER(IF($A16="","",VLOOKUP($A16,'[1]m round robin žrebna lista'!$A$7:$R$128,2)))</f>
        <v/>
      </c>
      <c r="P16" s="19" t="str">
        <f>UPPER(IF($A16="","",VLOOKUP($A16,'[1]m round robin žrebna lista'!$A$7:$R$128,3)))</f>
        <v/>
      </c>
      <c r="Q16" s="19" t="str">
        <f>PROPER(IF($A16="","",VLOOKUP($A16,'[1]m round robin žrebna lista'!$A$7:$R$128,4)))</f>
        <v/>
      </c>
      <c r="R16" s="19" t="str">
        <f>UPPER(IF($A16="","",VLOOKUP($A16,'[1]m round robin žrebna lista'!$A$7:$R$128,5)))</f>
        <v/>
      </c>
      <c r="S16" s="21"/>
      <c r="T16" s="21"/>
      <c r="U16" s="20"/>
      <c r="V16" s="21"/>
      <c r="W16" s="6"/>
      <c r="X16" s="19" t="str">
        <f>UPPER(IF($A16="","",VLOOKUP($A16,'[1]m round robin žrebna lista'!$A$7:$R$128,2)))</f>
        <v/>
      </c>
      <c r="Y16" s="19" t="str">
        <f>UPPER(IF($A16="","",VLOOKUP($A16,'[1]m round robin žrebna lista'!$A$7:$R$128,3)))</f>
        <v/>
      </c>
      <c r="Z16" s="19" t="str">
        <f>PROPER(IF($A16="","",VLOOKUP($A16,'[1]m round robin žrebna lista'!$A$7:$R$128,4)))</f>
        <v/>
      </c>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row>
    <row r="17" spans="1:247" ht="30.75" x14ac:dyDescent="0.3">
      <c r="A17" s="67"/>
      <c r="B17" s="68">
        <v>4</v>
      </c>
      <c r="C17" s="69" t="str">
        <f>UPPER(IF($A17="","",VLOOKUP($A17,'[1]m round robin žrebna lista'!$A$7:$R$128,2)))</f>
        <v/>
      </c>
      <c r="D17" s="70" t="s">
        <v>137</v>
      </c>
      <c r="E17" s="81" t="s">
        <v>131</v>
      </c>
      <c r="F17" s="82"/>
      <c r="G17" s="74" t="s">
        <v>139</v>
      </c>
      <c r="H17" s="74" t="s">
        <v>111</v>
      </c>
      <c r="I17" s="74" t="s">
        <v>94</v>
      </c>
      <c r="J17" s="72"/>
      <c r="K17" s="80">
        <v>0</v>
      </c>
      <c r="L17" s="75">
        <v>4</v>
      </c>
      <c r="M17" s="18" t="str">
        <f>IF($A17="","",VLOOKUP($A17,'[1]m round robin žrebna lista'!$A$7:$R$128,14))</f>
        <v/>
      </c>
      <c r="N17" s="6"/>
      <c r="O17" s="19" t="str">
        <f>UPPER(IF($A17="","",VLOOKUP($A17,'[1]m round robin žrebna lista'!$A$7:$R$128,2)))</f>
        <v/>
      </c>
      <c r="P17" s="19" t="str">
        <f>UPPER(IF($A17="","",VLOOKUP($A17,'[1]m round robin žrebna lista'!$A$7:$R$128,3)))</f>
        <v/>
      </c>
      <c r="Q17" s="19" t="str">
        <f>PROPER(IF($A17="","",VLOOKUP($A17,'[1]m round robin žrebna lista'!$A$7:$R$128,4)))</f>
        <v/>
      </c>
      <c r="R17" s="19" t="str">
        <f>UPPER(IF($A17="","",VLOOKUP($A17,'[1]m round robin žrebna lista'!$A$7:$R$128,5)))</f>
        <v/>
      </c>
      <c r="S17" s="21"/>
      <c r="T17" s="21"/>
      <c r="U17" s="21"/>
      <c r="V17" s="20"/>
      <c r="W17" s="6"/>
      <c r="X17" s="19" t="str">
        <f>UPPER(IF($A17="","",VLOOKUP($A17,'[1]m round robin žrebna lista'!$A$7:$R$128,2)))</f>
        <v/>
      </c>
      <c r="Y17" s="19" t="str">
        <f>UPPER(IF($A17="","",VLOOKUP($A17,'[1]m round robin žrebna lista'!$A$7:$R$128,3)))</f>
        <v/>
      </c>
      <c r="Z17" s="19" t="str">
        <f>PROPER(IF($A17="","",VLOOKUP($A17,'[1]m round robin žrebna lista'!$A$7:$R$128,4)))</f>
        <v/>
      </c>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row>
    <row r="18" spans="1:247" ht="30.75" x14ac:dyDescent="0.3">
      <c r="A18" s="184"/>
      <c r="B18" s="172"/>
      <c r="C18" s="173"/>
      <c r="D18" s="174"/>
      <c r="E18" s="175"/>
      <c r="F18" s="176"/>
      <c r="G18" s="177"/>
      <c r="H18" s="177"/>
      <c r="I18" s="177"/>
      <c r="J18" s="183"/>
      <c r="K18" s="178"/>
      <c r="L18" s="179"/>
      <c r="M18" s="18"/>
      <c r="N18" s="6"/>
      <c r="O18" s="180"/>
      <c r="P18" s="180"/>
      <c r="Q18" s="180"/>
      <c r="R18" s="180"/>
      <c r="S18" s="181"/>
      <c r="T18" s="181"/>
      <c r="U18" s="181"/>
      <c r="V18" s="182"/>
      <c r="W18" s="6"/>
      <c r="X18" s="180"/>
      <c r="Y18" s="180"/>
      <c r="Z18" s="180"/>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row>
    <row r="19" spans="1:247" ht="30.75" x14ac:dyDescent="0.3">
      <c r="A19" s="184"/>
      <c r="B19" s="172"/>
      <c r="C19" s="173"/>
      <c r="D19" s="174" t="s">
        <v>177</v>
      </c>
      <c r="E19" s="175" t="s">
        <v>200</v>
      </c>
      <c r="F19" s="176"/>
      <c r="G19" s="177"/>
      <c r="H19" s="177"/>
      <c r="I19" s="177"/>
      <c r="J19" s="183"/>
      <c r="K19" s="178"/>
      <c r="L19" s="179"/>
      <c r="M19" s="18"/>
      <c r="N19" s="6"/>
      <c r="O19" s="180"/>
      <c r="P19" s="180"/>
      <c r="Q19" s="180"/>
      <c r="R19" s="180"/>
      <c r="S19" s="181"/>
      <c r="T19" s="181"/>
      <c r="U19" s="181"/>
      <c r="V19" s="182"/>
      <c r="W19" s="6"/>
      <c r="X19" s="180"/>
      <c r="Y19" s="180"/>
      <c r="Z19" s="180"/>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row>
    <row r="20" spans="1:247" ht="30.75" x14ac:dyDescent="0.3">
      <c r="A20" s="184"/>
      <c r="B20" s="172"/>
      <c r="C20" s="173"/>
      <c r="D20" s="174"/>
      <c r="E20" s="175" t="s">
        <v>207</v>
      </c>
      <c r="F20" s="176"/>
      <c r="G20" s="177"/>
      <c r="H20" s="177"/>
      <c r="I20" s="177"/>
      <c r="J20" s="183"/>
      <c r="K20" s="178"/>
      <c r="L20" s="179"/>
      <c r="M20" s="18"/>
      <c r="N20" s="6"/>
      <c r="O20" s="180"/>
      <c r="P20" s="180"/>
      <c r="Q20" s="180"/>
      <c r="R20" s="180"/>
      <c r="S20" s="181"/>
      <c r="T20" s="181"/>
      <c r="U20" s="181"/>
      <c r="V20" s="182"/>
      <c r="W20" s="6"/>
      <c r="X20" s="180"/>
      <c r="Y20" s="180"/>
      <c r="Z20" s="180"/>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row>
    <row r="21" spans="1:247" ht="30.75" x14ac:dyDescent="0.3">
      <c r="A21" s="184"/>
      <c r="B21" s="172"/>
      <c r="C21" s="173"/>
      <c r="D21" s="174" t="s">
        <v>205</v>
      </c>
      <c r="E21" s="175" t="s">
        <v>206</v>
      </c>
      <c r="F21" s="176"/>
      <c r="G21" s="177"/>
      <c r="H21" s="177"/>
      <c r="I21" s="177"/>
      <c r="J21" s="183"/>
      <c r="K21" s="178"/>
      <c r="L21" s="179"/>
      <c r="M21" s="18"/>
      <c r="N21" s="6"/>
      <c r="O21" s="180"/>
      <c r="P21" s="180"/>
      <c r="Q21" s="180"/>
      <c r="R21" s="180"/>
      <c r="S21" s="181"/>
      <c r="T21" s="181"/>
      <c r="U21" s="181"/>
      <c r="V21" s="182"/>
      <c r="W21" s="6"/>
      <c r="X21" s="180"/>
      <c r="Y21" s="180"/>
      <c r="Z21" s="180"/>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row>
    <row r="22" spans="1:247" ht="112.5" customHeight="1" x14ac:dyDescent="0.3">
      <c r="A22" s="100"/>
      <c r="B22" s="100"/>
      <c r="C22" s="89"/>
      <c r="D22" s="89"/>
      <c r="E22" s="55"/>
      <c r="F22" s="76" t="s">
        <v>27</v>
      </c>
      <c r="G22" s="77" t="s">
        <v>121</v>
      </c>
      <c r="H22" s="77"/>
      <c r="I22" s="77"/>
      <c r="J22" s="78" t="s">
        <v>28</v>
      </c>
      <c r="K22" s="99"/>
      <c r="L22" s="99"/>
      <c r="M22" s="18"/>
      <c r="N22" s="5"/>
      <c r="O22" s="6"/>
      <c r="P22" s="6"/>
      <c r="Q22" s="6"/>
      <c r="R22" s="6"/>
      <c r="S22" s="6"/>
      <c r="T22" s="6"/>
      <c r="U22" s="6"/>
      <c r="V22" s="6"/>
      <c r="W22" s="6"/>
      <c r="X22" s="6"/>
      <c r="Y22" s="6"/>
      <c r="Z22" s="6"/>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row>
    <row r="23" spans="1:247" s="12" customFormat="1" ht="50.1" customHeight="1" x14ac:dyDescent="0.45">
      <c r="A23" s="100"/>
      <c r="B23" s="100"/>
      <c r="C23" s="55" t="s">
        <v>29</v>
      </c>
      <c r="D23" s="55"/>
      <c r="E23" s="55"/>
      <c r="F23" s="76" t="s">
        <v>30</v>
      </c>
      <c r="G23" s="101" t="s">
        <v>122</v>
      </c>
      <c r="H23" s="101"/>
      <c r="I23" s="101"/>
      <c r="J23" s="78" t="s">
        <v>28</v>
      </c>
      <c r="K23" s="99"/>
      <c r="L23" s="99"/>
      <c r="M23" s="18"/>
      <c r="N23" s="13"/>
      <c r="O23" s="23"/>
      <c r="P23" s="23"/>
      <c r="Q23" s="23"/>
      <c r="R23" s="23"/>
      <c r="S23" s="23"/>
      <c r="T23" s="23"/>
      <c r="U23" s="23"/>
      <c r="V23" s="23"/>
      <c r="W23" s="23"/>
      <c r="X23" s="23"/>
      <c r="Y23" s="23"/>
      <c r="Z23" s="2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row>
    <row r="24" spans="1:247" ht="50.1" customHeight="1" x14ac:dyDescent="0.35">
      <c r="A24" s="100"/>
      <c r="B24" s="100"/>
      <c r="C24" s="61" t="s">
        <v>31</v>
      </c>
      <c r="D24" s="55"/>
      <c r="E24" s="55"/>
      <c r="F24" s="76"/>
      <c r="G24" s="101"/>
      <c r="H24" s="101"/>
      <c r="I24" s="101"/>
      <c r="J24" s="78"/>
      <c r="K24" s="99"/>
      <c r="L24" s="99"/>
      <c r="M24" s="18"/>
    </row>
    <row r="25" spans="1:247" x14ac:dyDescent="0.3">
      <c r="A25" s="102"/>
      <c r="B25" s="102"/>
      <c r="C25" s="102"/>
      <c r="D25" s="102"/>
      <c r="E25" s="102"/>
      <c r="F25" s="102"/>
      <c r="G25" s="102"/>
      <c r="H25" s="102"/>
      <c r="I25" s="102"/>
      <c r="J25" s="102"/>
      <c r="K25" s="102"/>
      <c r="L25" s="102"/>
      <c r="M25" s="4"/>
      <c r="N25" s="24"/>
      <c r="O25" s="25"/>
      <c r="P25" s="25"/>
      <c r="Q25" s="25"/>
      <c r="R25" s="25"/>
      <c r="S25" s="25"/>
      <c r="T25" s="25"/>
      <c r="U25" s="25"/>
      <c r="V25" s="25"/>
      <c r="W25" s="25"/>
      <c r="X25" s="25"/>
      <c r="Y25" s="25"/>
      <c r="Z25" s="25"/>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row>
    <row r="26" spans="1:247" s="12" customFormat="1" ht="30.75" x14ac:dyDescent="0.45">
      <c r="A26" s="11"/>
      <c r="B26" s="11"/>
      <c r="C26" s="11"/>
      <c r="D26" s="11"/>
      <c r="E26" s="11"/>
      <c r="F26" s="1"/>
      <c r="G26" s="11"/>
      <c r="H26" s="11"/>
      <c r="I26" s="11"/>
      <c r="J26" s="11"/>
      <c r="K26" s="11"/>
      <c r="L26" s="11"/>
      <c r="M26" s="26"/>
      <c r="N26" s="13"/>
      <c r="O26" s="23"/>
      <c r="P26" s="23"/>
      <c r="Q26" s="23"/>
      <c r="R26" s="23"/>
      <c r="S26" s="23"/>
      <c r="T26" s="23"/>
      <c r="U26" s="23"/>
      <c r="V26" s="23"/>
      <c r="W26" s="23"/>
      <c r="X26" s="23"/>
      <c r="Y26" s="23"/>
      <c r="Z26" s="2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row>
    <row r="27" spans="1:247" x14ac:dyDescent="0.3">
      <c r="A27" s="7"/>
      <c r="B27" s="27"/>
      <c r="C27" s="27"/>
      <c r="D27" s="27"/>
      <c r="E27" s="27"/>
      <c r="F27" s="27"/>
      <c r="G27" s="27"/>
      <c r="H27" s="27"/>
      <c r="I27" s="27"/>
      <c r="J27" s="27"/>
      <c r="K27" s="27"/>
      <c r="L27" s="27"/>
      <c r="M27" s="28"/>
      <c r="N27" s="24"/>
      <c r="O27" s="25"/>
      <c r="P27" s="25"/>
      <c r="Q27" s="25"/>
      <c r="R27" s="25"/>
      <c r="S27" s="25"/>
      <c r="T27" s="25"/>
      <c r="U27" s="25"/>
      <c r="V27" s="25"/>
      <c r="W27" s="25"/>
      <c r="X27" s="25"/>
      <c r="Y27" s="25"/>
      <c r="Z27" s="25"/>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row>
    <row r="28" spans="1:247" x14ac:dyDescent="0.3">
      <c r="N28" s="5"/>
      <c r="O28" s="6"/>
      <c r="P28" s="6"/>
      <c r="Q28" s="6"/>
      <c r="R28" s="6"/>
      <c r="S28" s="6"/>
      <c r="T28" s="6"/>
      <c r="U28" s="6"/>
      <c r="V28" s="6"/>
      <c r="W28" s="6"/>
      <c r="X28" s="6"/>
      <c r="Y28" s="6"/>
      <c r="Z28" s="6"/>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row>
    <row r="29" spans="1:247" x14ac:dyDescent="0.3">
      <c r="N29" s="5"/>
      <c r="O29" s="6"/>
      <c r="P29" s="6"/>
      <c r="Q29" s="6"/>
      <c r="R29" s="6"/>
      <c r="S29" s="6"/>
      <c r="T29" s="6"/>
      <c r="U29" s="6"/>
      <c r="V29" s="6"/>
      <c r="W29" s="6"/>
      <c r="X29" s="6"/>
      <c r="Y29" s="6"/>
      <c r="Z29" s="6"/>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row>
    <row r="30" spans="1:247" ht="30" x14ac:dyDescent="0.4">
      <c r="J30" s="29"/>
      <c r="K30" s="29"/>
      <c r="N30" s="5"/>
      <c r="O30" s="6"/>
      <c r="P30" s="6"/>
      <c r="Q30" s="6"/>
      <c r="R30" s="6"/>
      <c r="S30" s="6"/>
      <c r="T30" s="6"/>
      <c r="U30" s="6"/>
      <c r="V30" s="6"/>
      <c r="W30" s="6"/>
      <c r="X30" s="6"/>
      <c r="Y30" s="6"/>
      <c r="Z30" s="6"/>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row>
    <row r="31" spans="1:247" ht="30" x14ac:dyDescent="0.4">
      <c r="J31" s="29"/>
      <c r="K31" s="29"/>
      <c r="N31" s="5"/>
      <c r="O31" s="6"/>
      <c r="P31" s="6"/>
      <c r="Q31" s="6"/>
      <c r="R31" s="6"/>
      <c r="S31" s="6"/>
      <c r="T31" s="6"/>
      <c r="U31" s="6"/>
      <c r="V31" s="6"/>
      <c r="W31" s="6"/>
      <c r="X31" s="6"/>
      <c r="Y31" s="6"/>
      <c r="Z31" s="6"/>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row>
    <row r="32" spans="1:247" ht="30" x14ac:dyDescent="0.4">
      <c r="J32" s="29"/>
      <c r="K32" s="29"/>
      <c r="N32" s="5"/>
      <c r="O32" s="6"/>
      <c r="P32" s="6"/>
      <c r="Q32" s="6"/>
      <c r="R32" s="6"/>
      <c r="S32" s="6"/>
      <c r="T32" s="6"/>
      <c r="U32" s="6"/>
      <c r="V32" s="6"/>
      <c r="W32" s="6"/>
      <c r="X32" s="6"/>
      <c r="Y32" s="6"/>
      <c r="Z32" s="6"/>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row>
    <row r="33" spans="10:247" ht="30" x14ac:dyDescent="0.4">
      <c r="J33" s="29"/>
      <c r="K33" s="29"/>
      <c r="N33" s="5"/>
      <c r="O33" s="6"/>
      <c r="P33" s="6"/>
      <c r="Q33" s="6"/>
      <c r="R33" s="6"/>
      <c r="S33" s="6"/>
      <c r="T33" s="6"/>
      <c r="U33" s="6"/>
      <c r="V33" s="6"/>
      <c r="W33" s="6"/>
      <c r="X33" s="6"/>
      <c r="Y33" s="6"/>
      <c r="Z33" s="6"/>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row>
    <row r="34" spans="10:247" ht="30" x14ac:dyDescent="0.4">
      <c r="J34" s="29"/>
      <c r="K34" s="29"/>
      <c r="N34" s="5"/>
      <c r="O34" s="6"/>
      <c r="P34" s="6"/>
      <c r="Q34" s="6"/>
      <c r="R34" s="6"/>
      <c r="S34" s="6"/>
      <c r="T34" s="6"/>
      <c r="U34" s="6"/>
      <c r="V34" s="6"/>
      <c r="W34" s="6"/>
      <c r="X34" s="6"/>
      <c r="Y34" s="6"/>
      <c r="Z34" s="6"/>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row>
    <row r="35" spans="10:247" ht="30" x14ac:dyDescent="0.4">
      <c r="J35" s="29"/>
      <c r="K35" s="29"/>
      <c r="N35" s="5"/>
      <c r="O35" s="6"/>
      <c r="P35" s="6"/>
      <c r="Q35" s="6"/>
      <c r="R35" s="6"/>
      <c r="S35" s="6"/>
      <c r="T35" s="6"/>
      <c r="U35" s="6"/>
      <c r="V35" s="6"/>
      <c r="W35" s="6"/>
      <c r="X35" s="6"/>
      <c r="Y35" s="6"/>
      <c r="Z35" s="6"/>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row>
    <row r="36" spans="10:247" ht="30" x14ac:dyDescent="0.4">
      <c r="J36" s="29"/>
      <c r="K36" s="29"/>
      <c r="N36" s="5"/>
      <c r="O36" s="6"/>
      <c r="P36" s="6"/>
      <c r="Q36" s="6"/>
      <c r="R36" s="6"/>
      <c r="S36" s="6"/>
      <c r="T36" s="6"/>
      <c r="U36" s="6"/>
      <c r="V36" s="6"/>
      <c r="W36" s="6"/>
      <c r="X36" s="6"/>
      <c r="Y36" s="6"/>
      <c r="Z36" s="6"/>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row>
    <row r="37" spans="10:247" ht="30" x14ac:dyDescent="0.4">
      <c r="J37" s="29"/>
      <c r="K37" s="29"/>
      <c r="N37" s="30"/>
      <c r="O37" s="31"/>
      <c r="P37" s="31"/>
      <c r="Q37" s="31"/>
      <c r="R37" s="31"/>
      <c r="S37" s="31"/>
      <c r="T37" s="31"/>
    </row>
    <row r="38" spans="10:247" ht="30" x14ac:dyDescent="0.4">
      <c r="J38" s="29"/>
      <c r="K38" s="29"/>
      <c r="N38" s="30"/>
      <c r="O38" s="31"/>
      <c r="P38" s="31"/>
      <c r="Q38" s="31"/>
      <c r="R38" s="31"/>
      <c r="S38" s="31"/>
      <c r="T38" s="31"/>
    </row>
    <row r="39" spans="10:247" ht="30" x14ac:dyDescent="0.4">
      <c r="J39" s="29"/>
      <c r="K39" s="29"/>
      <c r="N39" s="30"/>
      <c r="O39" s="31"/>
      <c r="P39" s="31"/>
      <c r="Q39" s="31"/>
      <c r="R39" s="31"/>
      <c r="S39" s="31"/>
      <c r="T39" s="31"/>
    </row>
    <row r="40" spans="10:247" ht="30" x14ac:dyDescent="0.4">
      <c r="J40" s="29"/>
      <c r="K40" s="29"/>
      <c r="N40" s="30"/>
      <c r="O40" s="31"/>
      <c r="P40" s="31"/>
      <c r="Q40" s="31"/>
      <c r="R40" s="31"/>
      <c r="S40" s="31"/>
      <c r="T40" s="31"/>
    </row>
    <row r="41" spans="10:247" ht="30" x14ac:dyDescent="0.4">
      <c r="J41" s="29"/>
      <c r="K41" s="29"/>
      <c r="N41" s="30"/>
      <c r="O41" s="31"/>
      <c r="P41" s="31"/>
      <c r="Q41" s="31"/>
      <c r="R41" s="31"/>
      <c r="S41" s="31"/>
      <c r="T41" s="31"/>
    </row>
    <row r="42" spans="10:247" ht="30" x14ac:dyDescent="0.4">
      <c r="J42" s="29"/>
      <c r="K42" s="29"/>
      <c r="N42" s="30"/>
      <c r="O42" s="31"/>
      <c r="P42" s="31"/>
      <c r="Q42" s="31"/>
      <c r="R42" s="31"/>
      <c r="S42" s="31"/>
      <c r="T42" s="31"/>
    </row>
    <row r="43" spans="10:247" ht="30" x14ac:dyDescent="0.4">
      <c r="J43" s="29"/>
      <c r="K43" s="29"/>
      <c r="N43" s="30"/>
      <c r="O43" s="31"/>
      <c r="P43" s="31"/>
      <c r="Q43" s="31"/>
      <c r="R43" s="31"/>
      <c r="S43" s="31"/>
      <c r="T43" s="31"/>
    </row>
    <row r="44" spans="10:247" ht="30" x14ac:dyDescent="0.4">
      <c r="J44" s="29"/>
      <c r="K44" s="29"/>
      <c r="N44" s="30"/>
      <c r="O44" s="31"/>
      <c r="P44" s="31"/>
      <c r="Q44" s="31"/>
      <c r="R44" s="31"/>
      <c r="S44" s="31"/>
      <c r="T44" s="31"/>
    </row>
    <row r="45" spans="10:247" ht="30" x14ac:dyDescent="0.4">
      <c r="J45" s="29"/>
      <c r="K45" s="29"/>
      <c r="N45" s="30"/>
      <c r="O45" s="31"/>
      <c r="P45" s="31"/>
      <c r="Q45" s="31"/>
      <c r="R45" s="31"/>
      <c r="S45" s="31"/>
      <c r="T45" s="31"/>
    </row>
    <row r="46" spans="10:247" ht="30" x14ac:dyDescent="0.4">
      <c r="J46" s="29"/>
      <c r="K46" s="29"/>
      <c r="N46" s="30"/>
      <c r="O46" s="31"/>
      <c r="P46" s="31"/>
      <c r="Q46" s="31"/>
      <c r="R46" s="31"/>
      <c r="S46" s="31"/>
      <c r="T46" s="31"/>
    </row>
    <row r="47" spans="10:247" ht="30" x14ac:dyDescent="0.4">
      <c r="J47" s="29"/>
      <c r="K47" s="29"/>
      <c r="N47" s="30"/>
      <c r="O47" s="31"/>
      <c r="P47" s="31"/>
      <c r="Q47" s="31"/>
      <c r="R47" s="31"/>
      <c r="S47" s="31"/>
      <c r="T47" s="31"/>
    </row>
    <row r="48" spans="10:247" ht="30" x14ac:dyDescent="0.4">
      <c r="J48" s="29"/>
      <c r="K48" s="29"/>
      <c r="N48" s="30"/>
      <c r="O48" s="31"/>
      <c r="P48" s="31"/>
      <c r="Q48" s="31"/>
      <c r="R48" s="31"/>
      <c r="S48" s="31"/>
      <c r="T48" s="31"/>
    </row>
    <row r="49" spans="10:20" ht="30" x14ac:dyDescent="0.4">
      <c r="J49" s="29"/>
      <c r="K49" s="29"/>
      <c r="N49" s="30"/>
      <c r="O49" s="31"/>
      <c r="P49" s="31"/>
      <c r="Q49" s="31"/>
      <c r="R49" s="31"/>
      <c r="S49" s="31"/>
      <c r="T49" s="31"/>
    </row>
    <row r="50" spans="10:20" ht="30" x14ac:dyDescent="0.4">
      <c r="J50" s="29"/>
      <c r="K50" s="29"/>
      <c r="N50" s="30"/>
      <c r="O50" s="31"/>
      <c r="P50" s="31"/>
      <c r="Q50" s="31"/>
      <c r="R50" s="31"/>
      <c r="S50" s="31"/>
      <c r="T50" s="31"/>
    </row>
    <row r="51" spans="10:20" ht="30" x14ac:dyDescent="0.4">
      <c r="J51" s="29"/>
      <c r="K51" s="29"/>
      <c r="N51" s="30"/>
      <c r="O51" s="31"/>
      <c r="P51" s="31"/>
      <c r="Q51" s="31"/>
      <c r="R51" s="31"/>
      <c r="S51" s="31"/>
      <c r="T51" s="31"/>
    </row>
    <row r="52" spans="10:20" ht="30" x14ac:dyDescent="0.4">
      <c r="J52" s="29"/>
      <c r="K52" s="29"/>
      <c r="N52" s="30"/>
      <c r="O52" s="31"/>
      <c r="P52" s="31"/>
      <c r="Q52" s="31"/>
      <c r="R52" s="31"/>
      <c r="S52" s="31"/>
      <c r="T52" s="31"/>
    </row>
    <row r="53" spans="10:20" ht="30" x14ac:dyDescent="0.4">
      <c r="J53" s="29"/>
      <c r="K53" s="29"/>
      <c r="N53" s="30"/>
      <c r="O53" s="31"/>
      <c r="P53" s="31"/>
      <c r="Q53" s="31"/>
      <c r="R53" s="31"/>
      <c r="S53" s="31"/>
      <c r="T53" s="31"/>
    </row>
    <row r="54" spans="10:20" ht="30" x14ac:dyDescent="0.4">
      <c r="J54" s="29"/>
      <c r="K54" s="29"/>
      <c r="N54" s="30"/>
      <c r="O54" s="31"/>
      <c r="P54" s="31"/>
      <c r="Q54" s="31"/>
      <c r="R54" s="31"/>
      <c r="S54" s="31"/>
      <c r="T54" s="31"/>
    </row>
    <row r="55" spans="10:20" ht="30" x14ac:dyDescent="0.4">
      <c r="J55" s="29"/>
      <c r="K55" s="29"/>
      <c r="N55" s="30"/>
      <c r="O55" s="31"/>
      <c r="P55" s="31"/>
      <c r="Q55" s="31"/>
      <c r="R55" s="31"/>
      <c r="S55" s="31"/>
      <c r="T55" s="31"/>
    </row>
    <row r="56" spans="10:20" ht="30" x14ac:dyDescent="0.4">
      <c r="J56" s="29"/>
      <c r="K56" s="29"/>
      <c r="N56" s="30"/>
      <c r="O56" s="31"/>
      <c r="P56" s="31"/>
      <c r="Q56" s="31"/>
      <c r="R56" s="31"/>
      <c r="S56" s="31"/>
      <c r="T56" s="31"/>
    </row>
    <row r="57" spans="10:20" ht="30" x14ac:dyDescent="0.4">
      <c r="J57" s="29"/>
      <c r="K57" s="29"/>
      <c r="N57" s="30"/>
      <c r="O57" s="31"/>
      <c r="P57" s="31"/>
      <c r="Q57" s="31"/>
      <c r="R57" s="31"/>
      <c r="S57" s="31"/>
      <c r="T57" s="31"/>
    </row>
    <row r="58" spans="10:20" ht="30" x14ac:dyDescent="0.4">
      <c r="J58" s="29"/>
      <c r="K58" s="29"/>
      <c r="N58" s="30"/>
      <c r="O58" s="31"/>
      <c r="P58" s="31"/>
      <c r="Q58" s="31"/>
      <c r="R58" s="31"/>
      <c r="S58" s="31"/>
      <c r="T58" s="31"/>
    </row>
    <row r="59" spans="10:20" ht="30" x14ac:dyDescent="0.4">
      <c r="J59" s="29"/>
      <c r="K59" s="29"/>
      <c r="N59" s="30"/>
      <c r="O59" s="31"/>
      <c r="P59" s="31"/>
      <c r="Q59" s="31"/>
      <c r="R59" s="31"/>
      <c r="S59" s="31"/>
      <c r="T59" s="31"/>
    </row>
    <row r="60" spans="10:20" ht="30" x14ac:dyDescent="0.4">
      <c r="J60" s="29"/>
      <c r="K60" s="29"/>
      <c r="N60" s="30"/>
      <c r="O60" s="31"/>
      <c r="P60" s="31"/>
      <c r="Q60" s="31"/>
      <c r="R60" s="31"/>
      <c r="S60" s="31"/>
      <c r="T60" s="31"/>
    </row>
    <row r="61" spans="10:20" ht="30" x14ac:dyDescent="0.4">
      <c r="J61" s="29"/>
      <c r="K61" s="29"/>
      <c r="N61" s="30"/>
      <c r="O61" s="31"/>
      <c r="P61" s="31"/>
      <c r="Q61" s="31"/>
      <c r="R61" s="31"/>
      <c r="S61" s="31"/>
      <c r="T61" s="31"/>
    </row>
    <row r="62" spans="10:20" ht="30" x14ac:dyDescent="0.4">
      <c r="J62" s="29"/>
      <c r="K62" s="29"/>
      <c r="N62" s="30"/>
      <c r="O62" s="31"/>
      <c r="P62" s="31"/>
      <c r="Q62" s="31"/>
      <c r="R62" s="31"/>
      <c r="S62" s="31"/>
      <c r="T62" s="31"/>
    </row>
    <row r="63" spans="10:20" ht="30" x14ac:dyDescent="0.4">
      <c r="J63" s="29"/>
      <c r="K63" s="29"/>
      <c r="N63" s="30"/>
      <c r="O63" s="31"/>
      <c r="P63" s="31"/>
      <c r="Q63" s="31"/>
      <c r="R63" s="31"/>
      <c r="S63" s="31"/>
      <c r="T63" s="31"/>
    </row>
    <row r="64" spans="10:20" ht="30" x14ac:dyDescent="0.4">
      <c r="J64" s="29"/>
      <c r="K64" s="29"/>
      <c r="N64" s="30"/>
      <c r="O64" s="31"/>
      <c r="P64" s="31"/>
      <c r="Q64" s="31"/>
      <c r="R64" s="31"/>
      <c r="S64" s="31"/>
      <c r="T64" s="31"/>
    </row>
    <row r="65" spans="10:20" ht="30" x14ac:dyDescent="0.4">
      <c r="J65" s="29"/>
      <c r="K65" s="29"/>
      <c r="N65" s="30"/>
      <c r="O65" s="31"/>
      <c r="P65" s="31"/>
      <c r="Q65" s="31"/>
      <c r="R65" s="31"/>
      <c r="S65" s="31"/>
      <c r="T65" s="31"/>
    </row>
    <row r="66" spans="10:20" ht="30" x14ac:dyDescent="0.4">
      <c r="J66" s="29"/>
      <c r="K66" s="29"/>
      <c r="N66" s="30"/>
      <c r="O66" s="31"/>
      <c r="P66" s="31"/>
      <c r="Q66" s="31"/>
      <c r="R66" s="31"/>
      <c r="S66" s="31"/>
      <c r="T66" s="31"/>
    </row>
    <row r="67" spans="10:20" ht="30" x14ac:dyDescent="0.4">
      <c r="J67" s="29"/>
      <c r="K67" s="29"/>
      <c r="N67" s="30"/>
      <c r="O67" s="31"/>
      <c r="P67" s="31"/>
      <c r="Q67" s="31"/>
      <c r="R67" s="31"/>
      <c r="S67" s="31"/>
      <c r="T67" s="31"/>
    </row>
    <row r="68" spans="10:20" ht="30" x14ac:dyDescent="0.4">
      <c r="J68" s="29"/>
      <c r="K68" s="29"/>
      <c r="N68" s="30"/>
      <c r="O68" s="31"/>
      <c r="P68" s="31"/>
      <c r="Q68" s="31"/>
      <c r="R68" s="31"/>
      <c r="S68" s="31"/>
      <c r="T68" s="31"/>
    </row>
    <row r="69" spans="10:20" ht="30" x14ac:dyDescent="0.4">
      <c r="J69" s="29"/>
      <c r="K69" s="29"/>
      <c r="N69" s="30"/>
      <c r="O69" s="31"/>
      <c r="P69" s="31"/>
      <c r="Q69" s="31"/>
      <c r="R69" s="31"/>
      <c r="S69" s="31"/>
      <c r="T69" s="31"/>
    </row>
    <row r="70" spans="10:20" ht="30" x14ac:dyDescent="0.4">
      <c r="J70" s="29"/>
      <c r="K70" s="29"/>
      <c r="N70" s="30"/>
      <c r="O70" s="31"/>
      <c r="P70" s="31"/>
      <c r="Q70" s="31"/>
      <c r="R70" s="31"/>
      <c r="S70" s="31"/>
      <c r="T70" s="31"/>
    </row>
    <row r="71" spans="10:20" ht="30" x14ac:dyDescent="0.4">
      <c r="J71" s="29"/>
      <c r="K71" s="29"/>
      <c r="N71" s="30"/>
      <c r="O71" s="31"/>
      <c r="P71" s="31"/>
      <c r="Q71" s="31"/>
      <c r="R71" s="31"/>
      <c r="S71" s="31"/>
      <c r="T71" s="31"/>
    </row>
    <row r="72" spans="10:20" ht="30" x14ac:dyDescent="0.4">
      <c r="J72" s="29"/>
      <c r="K72" s="29"/>
      <c r="N72" s="30"/>
      <c r="O72" s="31"/>
      <c r="P72" s="31"/>
      <c r="Q72" s="31"/>
      <c r="R72" s="31"/>
      <c r="S72" s="31"/>
      <c r="T72" s="31"/>
    </row>
    <row r="73" spans="10:20" ht="30" x14ac:dyDescent="0.4">
      <c r="J73" s="29"/>
      <c r="K73" s="29"/>
      <c r="N73" s="30"/>
      <c r="O73" s="31"/>
      <c r="P73" s="31"/>
      <c r="Q73" s="31"/>
      <c r="R73" s="31"/>
      <c r="S73" s="31"/>
      <c r="T73" s="31"/>
    </row>
    <row r="74" spans="10:20" ht="30" x14ac:dyDescent="0.4">
      <c r="J74" s="29"/>
      <c r="K74" s="29"/>
      <c r="N74" s="30"/>
      <c r="O74" s="31"/>
      <c r="P74" s="31"/>
      <c r="Q74" s="31"/>
      <c r="R74" s="31"/>
      <c r="S74" s="31"/>
      <c r="T74" s="31"/>
    </row>
    <row r="75" spans="10:20" ht="30" x14ac:dyDescent="0.4">
      <c r="J75" s="29"/>
      <c r="K75" s="29"/>
      <c r="N75" s="30"/>
      <c r="O75" s="31"/>
      <c r="P75" s="31"/>
      <c r="Q75" s="31"/>
      <c r="R75" s="31"/>
      <c r="S75" s="31"/>
      <c r="T75" s="31"/>
    </row>
    <row r="76" spans="10:20" ht="30" x14ac:dyDescent="0.4">
      <c r="J76" s="29"/>
      <c r="K76" s="29"/>
      <c r="N76" s="30"/>
      <c r="O76" s="31"/>
      <c r="P76" s="31"/>
      <c r="Q76" s="31"/>
      <c r="R76" s="31"/>
      <c r="S76" s="31"/>
      <c r="T76" s="31"/>
    </row>
    <row r="77" spans="10:20" ht="30" x14ac:dyDescent="0.4">
      <c r="J77" s="29"/>
      <c r="K77" s="29"/>
      <c r="N77" s="30"/>
      <c r="O77" s="31"/>
      <c r="P77" s="31"/>
      <c r="Q77" s="31"/>
      <c r="R77" s="31"/>
      <c r="S77" s="31"/>
      <c r="T77" s="31"/>
    </row>
    <row r="78" spans="10:20" ht="30" x14ac:dyDescent="0.4">
      <c r="J78" s="29"/>
      <c r="K78" s="32"/>
      <c r="N78" s="30"/>
      <c r="O78" s="31"/>
      <c r="P78" s="31"/>
      <c r="Q78" s="31"/>
      <c r="R78" s="31"/>
      <c r="S78" s="31"/>
      <c r="T78" s="31"/>
    </row>
    <row r="79" spans="10:20" ht="30" x14ac:dyDescent="0.4">
      <c r="J79" s="29"/>
      <c r="K79" s="29"/>
      <c r="N79" s="30"/>
      <c r="O79" s="31"/>
      <c r="P79" s="31"/>
      <c r="Q79" s="31"/>
      <c r="R79" s="31"/>
      <c r="S79" s="31"/>
      <c r="T79" s="31"/>
    </row>
    <row r="80" spans="10:20" ht="30" x14ac:dyDescent="0.4">
      <c r="J80" s="29"/>
      <c r="K80" s="29"/>
      <c r="N80" s="30"/>
      <c r="O80" s="31"/>
      <c r="P80" s="31"/>
      <c r="Q80" s="31"/>
      <c r="R80" s="31"/>
      <c r="S80" s="31"/>
      <c r="T80" s="31"/>
    </row>
    <row r="81" spans="10:20" ht="30" x14ac:dyDescent="0.4">
      <c r="J81" s="29"/>
      <c r="K81" s="29"/>
      <c r="N81" s="30"/>
      <c r="O81" s="31"/>
      <c r="P81" s="31"/>
      <c r="Q81" s="31"/>
      <c r="R81" s="31"/>
      <c r="S81" s="31"/>
      <c r="T81" s="31"/>
    </row>
    <row r="82" spans="10:20" ht="30" x14ac:dyDescent="0.4">
      <c r="J82" s="29"/>
      <c r="K82" s="29"/>
      <c r="N82" s="30"/>
      <c r="O82" s="31"/>
      <c r="P82" s="31"/>
      <c r="Q82" s="31"/>
      <c r="R82" s="31"/>
      <c r="S82" s="31"/>
      <c r="T82" s="31"/>
    </row>
    <row r="83" spans="10:20" ht="30" x14ac:dyDescent="0.4">
      <c r="J83" s="29"/>
      <c r="K83" s="29"/>
      <c r="N83" s="30"/>
      <c r="O83" s="31"/>
      <c r="P83" s="31"/>
      <c r="Q83" s="31"/>
      <c r="R83" s="31"/>
      <c r="S83" s="31"/>
      <c r="T83" s="31"/>
    </row>
    <row r="84" spans="10:20" ht="30" x14ac:dyDescent="0.4">
      <c r="J84" s="29"/>
      <c r="K84" s="29"/>
      <c r="N84" s="30"/>
      <c r="O84" s="31"/>
      <c r="P84" s="31"/>
      <c r="Q84" s="31"/>
      <c r="R84" s="31"/>
      <c r="S84" s="31"/>
      <c r="T84" s="31"/>
    </row>
    <row r="85" spans="10:20" ht="30" x14ac:dyDescent="0.4">
      <c r="J85" s="29"/>
      <c r="K85" s="29"/>
      <c r="N85" s="30"/>
      <c r="O85" s="31"/>
      <c r="P85" s="31"/>
      <c r="Q85" s="31"/>
      <c r="R85" s="31"/>
      <c r="S85" s="31"/>
      <c r="T85" s="31"/>
    </row>
    <row r="86" spans="10:20" ht="30" x14ac:dyDescent="0.4">
      <c r="J86" s="29"/>
      <c r="K86" s="29"/>
      <c r="N86" s="30"/>
      <c r="O86" s="31"/>
      <c r="P86" s="31"/>
      <c r="Q86" s="31"/>
      <c r="R86" s="31"/>
      <c r="S86" s="31"/>
      <c r="T86" s="31"/>
    </row>
    <row r="87" spans="10:20" ht="30" x14ac:dyDescent="0.4">
      <c r="J87" s="29"/>
      <c r="K87" s="29"/>
      <c r="N87" s="30"/>
      <c r="O87" s="31"/>
      <c r="P87" s="31"/>
      <c r="Q87" s="31"/>
      <c r="R87" s="31"/>
      <c r="S87" s="31"/>
      <c r="T87" s="31"/>
    </row>
    <row r="88" spans="10:20" ht="30" x14ac:dyDescent="0.4">
      <c r="J88" s="29"/>
      <c r="K88" s="29"/>
      <c r="N88" s="30"/>
      <c r="O88" s="31"/>
      <c r="P88" s="31"/>
      <c r="Q88" s="31"/>
      <c r="R88" s="31"/>
      <c r="S88" s="31"/>
      <c r="T88" s="31"/>
    </row>
    <row r="89" spans="10:20" ht="30" x14ac:dyDescent="0.4">
      <c r="J89" s="29"/>
      <c r="K89" s="29"/>
      <c r="N89" s="30"/>
      <c r="O89" s="31"/>
      <c r="P89" s="31"/>
      <c r="Q89" s="31"/>
      <c r="R89" s="31"/>
      <c r="S89" s="31"/>
      <c r="T89" s="31"/>
    </row>
    <row r="90" spans="10:20" ht="30" x14ac:dyDescent="0.4">
      <c r="J90" s="29"/>
      <c r="K90" s="29"/>
      <c r="N90" s="30"/>
      <c r="O90" s="31"/>
      <c r="P90" s="31"/>
      <c r="Q90" s="31"/>
      <c r="R90" s="31"/>
      <c r="S90" s="31"/>
      <c r="T90" s="31"/>
    </row>
    <row r="91" spans="10:20" ht="30" x14ac:dyDescent="0.4">
      <c r="J91" s="29"/>
      <c r="K91" s="29"/>
      <c r="N91" s="30"/>
      <c r="O91" s="31"/>
      <c r="P91" s="31"/>
      <c r="Q91" s="31"/>
      <c r="R91" s="31"/>
      <c r="S91" s="31"/>
      <c r="T91" s="31"/>
    </row>
    <row r="92" spans="10:20" ht="30" x14ac:dyDescent="0.4">
      <c r="J92" s="29"/>
      <c r="K92" s="29"/>
      <c r="N92" s="30"/>
      <c r="O92" s="31"/>
      <c r="P92" s="31"/>
      <c r="Q92" s="31"/>
      <c r="R92" s="31"/>
      <c r="S92" s="31"/>
      <c r="T92" s="31"/>
    </row>
    <row r="93" spans="10:20" ht="30" x14ac:dyDescent="0.4">
      <c r="J93" s="29"/>
      <c r="K93" s="29"/>
      <c r="N93" s="30"/>
      <c r="O93" s="31"/>
      <c r="P93" s="31"/>
      <c r="Q93" s="31"/>
      <c r="R93" s="31"/>
      <c r="S93" s="31"/>
      <c r="T93" s="31"/>
    </row>
    <row r="94" spans="10:20" ht="30" x14ac:dyDescent="0.4">
      <c r="J94" s="29"/>
      <c r="K94" s="29"/>
      <c r="N94" s="30"/>
      <c r="O94" s="31"/>
      <c r="P94" s="31"/>
      <c r="Q94" s="31"/>
      <c r="R94" s="31"/>
      <c r="S94" s="31"/>
      <c r="T94" s="31"/>
    </row>
    <row r="95" spans="10:20" ht="30" x14ac:dyDescent="0.4">
      <c r="J95" s="29"/>
      <c r="K95" s="29"/>
      <c r="N95" s="30"/>
      <c r="O95" s="31"/>
      <c r="P95" s="31"/>
      <c r="Q95" s="31"/>
      <c r="R95" s="31"/>
      <c r="S95" s="31"/>
      <c r="T95" s="31"/>
    </row>
    <row r="96" spans="10:20" ht="30" x14ac:dyDescent="0.4">
      <c r="J96" s="29"/>
      <c r="K96" s="29"/>
      <c r="N96" s="30"/>
      <c r="O96" s="31"/>
      <c r="P96" s="31"/>
      <c r="Q96" s="31"/>
      <c r="R96" s="31"/>
      <c r="S96" s="31"/>
      <c r="T96" s="31"/>
    </row>
    <row r="97" spans="10:20" ht="30" x14ac:dyDescent="0.4">
      <c r="J97" s="29"/>
      <c r="K97" s="29"/>
      <c r="N97" s="30"/>
      <c r="O97" s="31"/>
      <c r="P97" s="31"/>
      <c r="Q97" s="31"/>
      <c r="R97" s="31"/>
      <c r="S97" s="31"/>
      <c r="T97" s="31"/>
    </row>
    <row r="98" spans="10:20" ht="30" x14ac:dyDescent="0.4">
      <c r="J98" s="29"/>
      <c r="K98" s="29"/>
      <c r="N98" s="30"/>
      <c r="O98" s="31"/>
      <c r="P98" s="31"/>
      <c r="Q98" s="31"/>
      <c r="R98" s="31"/>
      <c r="S98" s="31"/>
      <c r="T98" s="31"/>
    </row>
    <row r="99" spans="10:20" ht="30" x14ac:dyDescent="0.4">
      <c r="J99" s="29"/>
      <c r="K99" s="29"/>
      <c r="N99" s="30"/>
      <c r="O99" s="31"/>
      <c r="P99" s="31"/>
      <c r="Q99" s="31"/>
      <c r="R99" s="31"/>
      <c r="S99" s="31"/>
      <c r="T99" s="31"/>
    </row>
    <row r="100" spans="10:20" ht="30" x14ac:dyDescent="0.4">
      <c r="J100" s="29"/>
      <c r="K100" s="29"/>
      <c r="N100" s="30"/>
      <c r="O100" s="31"/>
      <c r="P100" s="31"/>
      <c r="Q100" s="31"/>
      <c r="R100" s="31"/>
      <c r="S100" s="31"/>
      <c r="T100" s="31"/>
    </row>
    <row r="101" spans="10:20" ht="30" x14ac:dyDescent="0.4">
      <c r="J101" s="29"/>
      <c r="K101" s="29"/>
      <c r="N101" s="30"/>
      <c r="O101" s="31"/>
      <c r="P101" s="31"/>
      <c r="Q101" s="31"/>
      <c r="R101" s="31"/>
      <c r="S101" s="31"/>
      <c r="T101" s="31"/>
    </row>
    <row r="102" spans="10:20" ht="30" x14ac:dyDescent="0.4">
      <c r="J102" s="29"/>
      <c r="K102" s="29"/>
      <c r="N102" s="30"/>
      <c r="O102" s="31"/>
      <c r="P102" s="31"/>
      <c r="Q102" s="31"/>
      <c r="R102" s="31"/>
      <c r="S102" s="31"/>
      <c r="T102" s="31"/>
    </row>
    <row r="103" spans="10:20" ht="30" x14ac:dyDescent="0.4">
      <c r="J103" s="29"/>
      <c r="K103" s="29"/>
      <c r="N103" s="30"/>
      <c r="O103" s="31"/>
      <c r="P103" s="31"/>
      <c r="Q103" s="31"/>
      <c r="R103" s="31"/>
      <c r="S103" s="31"/>
      <c r="T103" s="31"/>
    </row>
    <row r="104" spans="10:20" ht="30" x14ac:dyDescent="0.4">
      <c r="J104" s="29"/>
      <c r="K104" s="29"/>
      <c r="N104" s="30"/>
      <c r="O104" s="31"/>
      <c r="P104" s="31"/>
      <c r="Q104" s="31"/>
      <c r="R104" s="31"/>
      <c r="S104" s="31"/>
      <c r="T104" s="31"/>
    </row>
    <row r="105" spans="10:20" ht="30" x14ac:dyDescent="0.4">
      <c r="J105" s="29"/>
      <c r="K105" s="29"/>
      <c r="N105" s="30"/>
      <c r="O105" s="31"/>
      <c r="P105" s="31"/>
      <c r="Q105" s="31"/>
      <c r="R105" s="31"/>
      <c r="S105" s="31"/>
      <c r="T105" s="31"/>
    </row>
    <row r="106" spans="10:20" ht="30" x14ac:dyDescent="0.4">
      <c r="J106" s="29"/>
      <c r="K106" s="29"/>
      <c r="N106" s="30"/>
      <c r="O106" s="31"/>
      <c r="P106" s="31"/>
      <c r="Q106" s="31"/>
      <c r="R106" s="31"/>
      <c r="S106" s="31"/>
      <c r="T106" s="31"/>
    </row>
    <row r="107" spans="10:20" ht="30" x14ac:dyDescent="0.4">
      <c r="J107" s="29"/>
      <c r="K107" s="29"/>
      <c r="N107" s="30"/>
      <c r="O107" s="31"/>
      <c r="P107" s="31"/>
      <c r="Q107" s="31"/>
      <c r="R107" s="31"/>
      <c r="S107" s="31"/>
      <c r="T107" s="31"/>
    </row>
    <row r="108" spans="10:20" ht="30" x14ac:dyDescent="0.4">
      <c r="J108" s="29"/>
      <c r="K108" s="29"/>
      <c r="N108" s="30"/>
      <c r="O108" s="31"/>
      <c r="P108" s="31"/>
      <c r="Q108" s="31"/>
      <c r="R108" s="31"/>
      <c r="S108" s="31"/>
      <c r="T108" s="31"/>
    </row>
    <row r="109" spans="10:20" ht="30" x14ac:dyDescent="0.4">
      <c r="J109" s="29"/>
      <c r="K109" s="29"/>
      <c r="N109" s="30"/>
      <c r="O109" s="31"/>
      <c r="P109" s="31"/>
      <c r="Q109" s="31"/>
      <c r="R109" s="31"/>
      <c r="S109" s="31"/>
      <c r="T109" s="31"/>
    </row>
    <row r="110" spans="10:20" ht="30" x14ac:dyDescent="0.4">
      <c r="J110" s="29"/>
      <c r="K110" s="29"/>
      <c r="N110" s="30"/>
      <c r="O110" s="31"/>
      <c r="P110" s="31"/>
      <c r="Q110" s="31"/>
      <c r="R110" s="31"/>
      <c r="S110" s="31"/>
      <c r="T110" s="31"/>
    </row>
    <row r="111" spans="10:20" ht="30" x14ac:dyDescent="0.4">
      <c r="J111" s="29"/>
      <c r="K111" s="29"/>
      <c r="N111" s="30"/>
      <c r="O111" s="31"/>
      <c r="P111" s="31"/>
      <c r="Q111" s="31"/>
      <c r="R111" s="31"/>
      <c r="S111" s="31"/>
      <c r="T111" s="31"/>
    </row>
    <row r="112" spans="10:20" ht="30" x14ac:dyDescent="0.4">
      <c r="J112" s="29"/>
      <c r="K112" s="29"/>
      <c r="N112" s="30"/>
      <c r="O112" s="31"/>
      <c r="P112" s="31"/>
      <c r="Q112" s="31"/>
      <c r="R112" s="31"/>
      <c r="S112" s="31"/>
      <c r="T112" s="31"/>
    </row>
    <row r="113" spans="10:20" ht="30" x14ac:dyDescent="0.4">
      <c r="J113" s="29"/>
      <c r="K113" s="29"/>
      <c r="N113" s="30"/>
      <c r="O113" s="31"/>
      <c r="P113" s="31"/>
      <c r="Q113" s="31"/>
      <c r="R113" s="31"/>
      <c r="S113" s="31"/>
      <c r="T113" s="31"/>
    </row>
    <row r="114" spans="10:20" ht="30" x14ac:dyDescent="0.4">
      <c r="J114" s="29"/>
      <c r="K114" s="29"/>
      <c r="N114" s="30"/>
      <c r="O114" s="31"/>
      <c r="P114" s="31"/>
      <c r="Q114" s="31"/>
      <c r="R114" s="31"/>
      <c r="S114" s="31"/>
      <c r="T114" s="31"/>
    </row>
    <row r="115" spans="10:20" ht="30" x14ac:dyDescent="0.4">
      <c r="J115" s="29"/>
      <c r="K115" s="29"/>
      <c r="N115" s="30"/>
      <c r="O115" s="31"/>
      <c r="P115" s="31"/>
      <c r="Q115" s="31"/>
      <c r="R115" s="31"/>
      <c r="S115" s="31"/>
      <c r="T115" s="31"/>
    </row>
    <row r="116" spans="10:20" ht="30" x14ac:dyDescent="0.4">
      <c r="J116" s="29"/>
      <c r="K116" s="29"/>
      <c r="N116" s="30"/>
      <c r="O116" s="31"/>
      <c r="P116" s="31"/>
      <c r="Q116" s="31"/>
      <c r="R116" s="31"/>
      <c r="S116" s="31"/>
      <c r="T116" s="31"/>
    </row>
    <row r="117" spans="10:20" ht="30" x14ac:dyDescent="0.4">
      <c r="J117" s="29"/>
      <c r="K117" s="29"/>
      <c r="N117" s="30"/>
      <c r="O117" s="31"/>
      <c r="P117" s="31"/>
      <c r="Q117" s="31"/>
      <c r="R117" s="31"/>
      <c r="S117" s="31"/>
      <c r="T117" s="31"/>
    </row>
    <row r="118" spans="10:20" ht="30" x14ac:dyDescent="0.4">
      <c r="J118" s="29"/>
      <c r="K118" s="29"/>
      <c r="N118" s="30"/>
      <c r="O118" s="31"/>
      <c r="P118" s="31"/>
      <c r="Q118" s="31"/>
      <c r="R118" s="31"/>
      <c r="S118" s="31"/>
      <c r="T118" s="31"/>
    </row>
    <row r="119" spans="10:20" ht="30" x14ac:dyDescent="0.4">
      <c r="J119" s="29"/>
      <c r="K119" s="29"/>
      <c r="N119" s="30"/>
      <c r="O119" s="31"/>
      <c r="P119" s="31"/>
      <c r="Q119" s="31"/>
      <c r="R119" s="31"/>
      <c r="S119" s="31"/>
      <c r="T119" s="31"/>
    </row>
    <row r="120" spans="10:20" ht="30" x14ac:dyDescent="0.4">
      <c r="J120" s="29"/>
      <c r="K120" s="29"/>
      <c r="N120" s="30"/>
      <c r="O120" s="31"/>
      <c r="P120" s="31"/>
      <c r="Q120" s="31"/>
      <c r="R120" s="31"/>
      <c r="S120" s="31"/>
      <c r="T120" s="31"/>
    </row>
    <row r="121" spans="10:20" ht="30" x14ac:dyDescent="0.4">
      <c r="J121" s="29"/>
      <c r="K121" s="29"/>
      <c r="N121" s="30"/>
      <c r="O121" s="31"/>
      <c r="P121" s="31"/>
      <c r="Q121" s="31"/>
      <c r="R121" s="31"/>
      <c r="S121" s="31"/>
      <c r="T121" s="31"/>
    </row>
    <row r="122" spans="10:20" ht="30" x14ac:dyDescent="0.4">
      <c r="J122" s="29"/>
      <c r="K122" s="29"/>
      <c r="N122" s="30"/>
      <c r="O122" s="31"/>
      <c r="P122" s="31"/>
      <c r="Q122" s="31"/>
      <c r="R122" s="31"/>
      <c r="S122" s="31"/>
      <c r="T122" s="31"/>
    </row>
    <row r="123" spans="10:20" ht="30" x14ac:dyDescent="0.4">
      <c r="J123" s="29"/>
      <c r="K123" s="29"/>
      <c r="N123" s="30"/>
      <c r="O123" s="31"/>
      <c r="P123" s="31"/>
      <c r="Q123" s="31"/>
      <c r="R123" s="31"/>
      <c r="S123" s="31"/>
      <c r="T123" s="31"/>
    </row>
    <row r="124" spans="10:20" ht="30" x14ac:dyDescent="0.4">
      <c r="J124" s="29"/>
      <c r="K124" s="29"/>
      <c r="N124" s="30"/>
      <c r="O124" s="31"/>
      <c r="P124" s="31"/>
      <c r="Q124" s="31"/>
      <c r="R124" s="31"/>
      <c r="S124" s="31"/>
      <c r="T124" s="31"/>
    </row>
    <row r="125" spans="10:20" ht="30" x14ac:dyDescent="0.4">
      <c r="J125" s="29"/>
      <c r="K125" s="29"/>
      <c r="N125" s="30"/>
      <c r="O125" s="31"/>
      <c r="P125" s="31"/>
      <c r="Q125" s="31"/>
      <c r="R125" s="31"/>
      <c r="S125" s="31"/>
      <c r="T125" s="31"/>
    </row>
    <row r="126" spans="10:20" ht="30" x14ac:dyDescent="0.4">
      <c r="J126" s="29"/>
      <c r="K126" s="29"/>
      <c r="N126" s="30"/>
      <c r="O126" s="31"/>
      <c r="P126" s="31"/>
      <c r="Q126" s="31"/>
      <c r="R126" s="31"/>
      <c r="S126" s="31"/>
      <c r="T126" s="31"/>
    </row>
    <row r="127" spans="10:20" ht="30" x14ac:dyDescent="0.4">
      <c r="J127" s="29"/>
      <c r="K127" s="29"/>
      <c r="N127" s="30"/>
      <c r="O127" s="31"/>
      <c r="P127" s="31"/>
      <c r="Q127" s="31"/>
      <c r="R127" s="31"/>
      <c r="S127" s="31"/>
      <c r="T127" s="31"/>
    </row>
    <row r="128" spans="10:20" ht="30" x14ac:dyDescent="0.4">
      <c r="J128" s="29"/>
      <c r="K128" s="29"/>
      <c r="N128" s="30"/>
      <c r="O128" s="31"/>
      <c r="P128" s="31"/>
      <c r="Q128" s="31"/>
      <c r="R128" s="31"/>
      <c r="S128" s="31"/>
      <c r="T128" s="31"/>
    </row>
    <row r="129" spans="10:20" ht="30" x14ac:dyDescent="0.4">
      <c r="J129" s="29"/>
      <c r="K129" s="29"/>
      <c r="N129" s="30"/>
      <c r="O129" s="31"/>
      <c r="P129" s="31"/>
      <c r="Q129" s="31"/>
      <c r="R129" s="31"/>
      <c r="S129" s="31"/>
      <c r="T129" s="31"/>
    </row>
    <row r="130" spans="10:20" ht="30" x14ac:dyDescent="0.4">
      <c r="J130" s="29"/>
      <c r="K130" s="29"/>
      <c r="N130" s="30"/>
      <c r="O130" s="31"/>
      <c r="P130" s="31"/>
      <c r="Q130" s="31"/>
      <c r="R130" s="31"/>
      <c r="S130" s="31"/>
      <c r="T130" s="31"/>
    </row>
    <row r="131" spans="10:20" ht="30" x14ac:dyDescent="0.4">
      <c r="J131" s="29"/>
      <c r="K131" s="29"/>
      <c r="N131" s="30"/>
      <c r="O131" s="31"/>
      <c r="P131" s="31"/>
      <c r="Q131" s="31"/>
      <c r="R131" s="31"/>
      <c r="S131" s="31"/>
      <c r="T131" s="31"/>
    </row>
    <row r="132" spans="10:20" ht="30" x14ac:dyDescent="0.4">
      <c r="J132" s="29"/>
      <c r="K132" s="29"/>
      <c r="N132" s="30"/>
      <c r="O132" s="31"/>
      <c r="P132" s="31"/>
      <c r="Q132" s="31"/>
      <c r="R132" s="31"/>
      <c r="S132" s="31"/>
      <c r="T132" s="31"/>
    </row>
    <row r="133" spans="10:20" ht="30" x14ac:dyDescent="0.4">
      <c r="J133" s="29"/>
      <c r="K133" s="29"/>
      <c r="N133" s="30"/>
      <c r="O133" s="31"/>
      <c r="P133" s="31"/>
      <c r="Q133" s="31"/>
      <c r="R133" s="31"/>
      <c r="S133" s="31"/>
      <c r="T133" s="31"/>
    </row>
    <row r="134" spans="10:20" ht="30" x14ac:dyDescent="0.4">
      <c r="J134" s="29"/>
      <c r="K134" s="29"/>
      <c r="N134" s="30"/>
      <c r="O134" s="31"/>
      <c r="P134" s="31"/>
      <c r="Q134" s="31"/>
      <c r="R134" s="31"/>
      <c r="S134" s="31"/>
      <c r="T134" s="31"/>
    </row>
    <row r="135" spans="10:20" ht="30" x14ac:dyDescent="0.4">
      <c r="J135" s="29"/>
      <c r="K135" s="29"/>
      <c r="N135" s="30"/>
      <c r="O135" s="31"/>
      <c r="P135" s="31"/>
      <c r="Q135" s="31"/>
      <c r="R135" s="31"/>
      <c r="S135" s="31"/>
      <c r="T135" s="31"/>
    </row>
    <row r="136" spans="10:20" ht="30" x14ac:dyDescent="0.4">
      <c r="J136" s="29"/>
      <c r="K136" s="29"/>
      <c r="N136" s="30"/>
      <c r="O136" s="31"/>
      <c r="P136" s="31"/>
      <c r="Q136" s="31"/>
      <c r="R136" s="31"/>
      <c r="S136" s="31"/>
      <c r="T136" s="31"/>
    </row>
    <row r="137" spans="10:20" ht="30" x14ac:dyDescent="0.4">
      <c r="J137" s="29"/>
      <c r="K137" s="29"/>
      <c r="N137" s="30"/>
      <c r="O137" s="31"/>
      <c r="P137" s="31"/>
      <c r="Q137" s="31"/>
      <c r="R137" s="31"/>
      <c r="S137" s="31"/>
      <c r="T137" s="31"/>
    </row>
    <row r="138" spans="10:20" ht="30" x14ac:dyDescent="0.4">
      <c r="J138" s="29"/>
      <c r="K138" s="29"/>
      <c r="N138" s="30"/>
      <c r="O138" s="31"/>
      <c r="P138" s="31"/>
      <c r="Q138" s="31"/>
      <c r="R138" s="31"/>
      <c r="S138" s="31"/>
      <c r="T138" s="31"/>
    </row>
    <row r="139" spans="10:20" ht="30" x14ac:dyDescent="0.4">
      <c r="J139" s="29"/>
      <c r="K139" s="29"/>
      <c r="N139" s="30"/>
      <c r="O139" s="31"/>
      <c r="P139" s="31"/>
      <c r="Q139" s="31"/>
      <c r="R139" s="31"/>
      <c r="S139" s="31"/>
      <c r="T139" s="31"/>
    </row>
    <row r="140" spans="10:20" ht="30" x14ac:dyDescent="0.4">
      <c r="J140" s="29"/>
      <c r="K140" s="29"/>
      <c r="N140" s="30"/>
      <c r="O140" s="31"/>
      <c r="P140" s="31"/>
      <c r="Q140" s="31"/>
      <c r="R140" s="31"/>
      <c r="S140" s="31"/>
      <c r="T140" s="31"/>
    </row>
    <row r="141" spans="10:20" ht="30" x14ac:dyDescent="0.4">
      <c r="J141" s="29"/>
      <c r="K141" s="29"/>
      <c r="N141" s="30"/>
      <c r="O141" s="31"/>
      <c r="P141" s="31"/>
      <c r="Q141" s="31"/>
      <c r="R141" s="31"/>
      <c r="S141" s="31"/>
      <c r="T141" s="31"/>
    </row>
    <row r="142" spans="10:20" ht="30" x14ac:dyDescent="0.4">
      <c r="J142" s="29"/>
      <c r="K142" s="29"/>
      <c r="N142" s="30"/>
      <c r="O142" s="31"/>
      <c r="P142" s="31"/>
      <c r="Q142" s="31"/>
      <c r="R142" s="31"/>
      <c r="S142" s="31"/>
      <c r="T142" s="31"/>
    </row>
    <row r="143" spans="10:20" ht="30" x14ac:dyDescent="0.4">
      <c r="J143" s="29"/>
      <c r="K143" s="29"/>
      <c r="N143" s="30"/>
      <c r="O143" s="31"/>
      <c r="P143" s="31"/>
      <c r="Q143" s="31"/>
      <c r="R143" s="31"/>
      <c r="S143" s="31"/>
      <c r="T143" s="31"/>
    </row>
    <row r="144" spans="10:20" ht="30" x14ac:dyDescent="0.4">
      <c r="J144" s="29"/>
      <c r="K144" s="29"/>
      <c r="N144" s="30"/>
      <c r="O144" s="31"/>
      <c r="P144" s="31"/>
      <c r="Q144" s="31"/>
      <c r="R144" s="31"/>
      <c r="S144" s="31"/>
      <c r="T144" s="31"/>
    </row>
    <row r="145" spans="10:20" ht="30" x14ac:dyDescent="0.4">
      <c r="J145" s="29"/>
      <c r="K145" s="29"/>
      <c r="N145" s="30"/>
      <c r="O145" s="31"/>
      <c r="P145" s="31"/>
      <c r="Q145" s="31"/>
      <c r="R145" s="31"/>
      <c r="S145" s="31"/>
      <c r="T145" s="31"/>
    </row>
    <row r="146" spans="10:20" ht="30" x14ac:dyDescent="0.4">
      <c r="J146" s="29"/>
      <c r="K146" s="29"/>
      <c r="N146" s="30"/>
      <c r="O146" s="31"/>
      <c r="P146" s="31"/>
      <c r="Q146" s="31"/>
      <c r="R146" s="31"/>
      <c r="S146" s="31"/>
      <c r="T146" s="31"/>
    </row>
    <row r="147" spans="10:20" ht="30" x14ac:dyDescent="0.4">
      <c r="J147" s="29"/>
      <c r="K147" s="29"/>
      <c r="N147" s="30"/>
      <c r="O147" s="31"/>
      <c r="P147" s="31"/>
      <c r="Q147" s="31"/>
      <c r="R147" s="31"/>
      <c r="S147" s="31"/>
      <c r="T147" s="31"/>
    </row>
    <row r="148" spans="10:20" ht="30" x14ac:dyDescent="0.4">
      <c r="J148" s="29"/>
      <c r="K148" s="29"/>
      <c r="N148" s="30"/>
      <c r="O148" s="31"/>
      <c r="P148" s="31"/>
      <c r="Q148" s="31"/>
      <c r="R148" s="31"/>
      <c r="S148" s="31"/>
      <c r="T148" s="31"/>
    </row>
    <row r="149" spans="10:20" ht="30" x14ac:dyDescent="0.4">
      <c r="J149" s="29"/>
      <c r="K149" s="29"/>
      <c r="N149" s="30"/>
      <c r="O149" s="31"/>
      <c r="P149" s="31"/>
      <c r="Q149" s="31"/>
      <c r="R149" s="31"/>
      <c r="S149" s="31"/>
      <c r="T149" s="31"/>
    </row>
    <row r="150" spans="10:20" ht="30" x14ac:dyDescent="0.4">
      <c r="J150" s="29"/>
      <c r="K150" s="29"/>
      <c r="N150" s="30"/>
      <c r="O150" s="31"/>
      <c r="P150" s="31"/>
      <c r="Q150" s="31"/>
      <c r="R150" s="31"/>
      <c r="S150" s="31"/>
      <c r="T150" s="31"/>
    </row>
    <row r="151" spans="10:20" ht="30" x14ac:dyDescent="0.4">
      <c r="J151" s="29"/>
      <c r="K151" s="29"/>
      <c r="N151" s="30"/>
      <c r="O151" s="31"/>
      <c r="P151" s="31"/>
      <c r="Q151" s="31"/>
      <c r="R151" s="31"/>
      <c r="S151" s="31"/>
      <c r="T151" s="31"/>
    </row>
    <row r="152" spans="10:20" ht="30" x14ac:dyDescent="0.4">
      <c r="J152" s="29"/>
      <c r="K152" s="29"/>
      <c r="N152" s="30"/>
      <c r="O152" s="31"/>
      <c r="P152" s="31"/>
      <c r="Q152" s="31"/>
      <c r="R152" s="31"/>
      <c r="S152" s="31"/>
      <c r="T152" s="31"/>
    </row>
    <row r="153" spans="10:20" ht="30" x14ac:dyDescent="0.4">
      <c r="J153" s="29"/>
      <c r="K153" s="29"/>
      <c r="N153" s="30"/>
      <c r="O153" s="31"/>
      <c r="P153" s="31"/>
      <c r="Q153" s="31"/>
      <c r="R153" s="31"/>
      <c r="S153" s="31"/>
      <c r="T153" s="31"/>
    </row>
    <row r="154" spans="10:20" ht="30" x14ac:dyDescent="0.4">
      <c r="J154" s="29"/>
      <c r="K154" s="29"/>
      <c r="N154" s="30"/>
      <c r="O154" s="31"/>
      <c r="P154" s="31"/>
      <c r="Q154" s="31"/>
      <c r="R154" s="31"/>
      <c r="S154" s="31"/>
      <c r="T154" s="31"/>
    </row>
    <row r="155" spans="10:20" ht="30" x14ac:dyDescent="0.4">
      <c r="J155" s="29"/>
      <c r="K155" s="29"/>
      <c r="N155" s="30"/>
      <c r="O155" s="31"/>
      <c r="P155" s="31"/>
      <c r="Q155" s="31"/>
      <c r="R155" s="31"/>
      <c r="S155" s="31"/>
      <c r="T155" s="31"/>
    </row>
    <row r="156" spans="10:20" ht="30" x14ac:dyDescent="0.4">
      <c r="J156" s="29"/>
      <c r="K156" s="29"/>
      <c r="N156" s="30"/>
      <c r="O156" s="31"/>
      <c r="P156" s="31"/>
      <c r="Q156" s="31"/>
      <c r="R156" s="31"/>
      <c r="S156" s="31"/>
      <c r="T156" s="31"/>
    </row>
    <row r="157" spans="10:20" ht="30" x14ac:dyDescent="0.4">
      <c r="J157" s="29"/>
      <c r="K157" s="29"/>
      <c r="N157" s="30"/>
      <c r="O157" s="31"/>
      <c r="P157" s="31"/>
      <c r="Q157" s="31"/>
      <c r="R157" s="31"/>
      <c r="S157" s="31"/>
      <c r="T157" s="31"/>
    </row>
    <row r="158" spans="10:20" ht="30" x14ac:dyDescent="0.4">
      <c r="J158" s="29"/>
      <c r="K158" s="29"/>
      <c r="N158" s="30"/>
      <c r="O158" s="31"/>
      <c r="P158" s="31"/>
      <c r="Q158" s="31"/>
      <c r="R158" s="31"/>
      <c r="S158" s="31"/>
      <c r="T158" s="31"/>
    </row>
    <row r="159" spans="10:20" ht="30" x14ac:dyDescent="0.4">
      <c r="J159" s="29"/>
      <c r="K159" s="29"/>
      <c r="N159" s="30"/>
      <c r="O159" s="31"/>
      <c r="P159" s="31"/>
      <c r="Q159" s="31"/>
      <c r="R159" s="31"/>
      <c r="S159" s="31"/>
      <c r="T159" s="31"/>
    </row>
    <row r="160" spans="10:20" ht="30" x14ac:dyDescent="0.4">
      <c r="J160" s="29"/>
      <c r="K160" s="29"/>
      <c r="N160" s="30"/>
      <c r="O160" s="31"/>
      <c r="P160" s="31"/>
      <c r="Q160" s="31"/>
      <c r="R160" s="31"/>
      <c r="S160" s="31"/>
      <c r="T160" s="31"/>
    </row>
    <row r="161" spans="10:20" ht="30" x14ac:dyDescent="0.4">
      <c r="J161" s="29"/>
      <c r="K161" s="29"/>
      <c r="N161" s="30"/>
      <c r="O161" s="31"/>
      <c r="P161" s="31"/>
      <c r="Q161" s="31"/>
      <c r="R161" s="31"/>
      <c r="S161" s="31"/>
      <c r="T161" s="31"/>
    </row>
    <row r="162" spans="10:20" ht="30" x14ac:dyDescent="0.4">
      <c r="J162" s="29"/>
      <c r="K162" s="29"/>
      <c r="N162" s="30"/>
      <c r="O162" s="31"/>
      <c r="P162" s="31"/>
      <c r="Q162" s="31"/>
      <c r="R162" s="31"/>
      <c r="S162" s="31"/>
      <c r="T162" s="31"/>
    </row>
    <row r="163" spans="10:20" ht="30" x14ac:dyDescent="0.4">
      <c r="J163" s="29"/>
      <c r="K163" s="29"/>
      <c r="N163" s="30"/>
      <c r="O163" s="31"/>
      <c r="P163" s="31"/>
      <c r="Q163" s="31"/>
      <c r="R163" s="31"/>
      <c r="S163" s="31"/>
      <c r="T163" s="31"/>
    </row>
    <row r="164" spans="10:20" ht="30" x14ac:dyDescent="0.4">
      <c r="J164" s="29"/>
      <c r="K164" s="29"/>
      <c r="N164" s="30"/>
      <c r="O164" s="31"/>
      <c r="P164" s="31"/>
      <c r="Q164" s="31"/>
      <c r="R164" s="31"/>
      <c r="S164" s="31"/>
      <c r="T164" s="31"/>
    </row>
    <row r="165" spans="10:20" ht="30" x14ac:dyDescent="0.4">
      <c r="J165" s="29"/>
      <c r="K165" s="29"/>
      <c r="N165" s="30"/>
      <c r="O165" s="31"/>
      <c r="P165" s="31"/>
      <c r="Q165" s="31"/>
      <c r="R165" s="31"/>
      <c r="S165" s="31"/>
      <c r="T165" s="31"/>
    </row>
    <row r="166" spans="10:20" ht="30" x14ac:dyDescent="0.4">
      <c r="J166" s="29"/>
      <c r="K166" s="29"/>
      <c r="N166" s="30"/>
      <c r="O166" s="31"/>
      <c r="P166" s="31"/>
      <c r="Q166" s="31"/>
      <c r="R166" s="31"/>
      <c r="S166" s="31"/>
      <c r="T166" s="31"/>
    </row>
    <row r="167" spans="10:20" ht="30" x14ac:dyDescent="0.4">
      <c r="J167" s="29"/>
      <c r="K167" s="29"/>
      <c r="N167" s="30"/>
      <c r="O167" s="31"/>
      <c r="P167" s="31"/>
      <c r="Q167" s="31"/>
      <c r="R167" s="31"/>
      <c r="S167" s="31"/>
      <c r="T167" s="31"/>
    </row>
    <row r="168" spans="10:20" x14ac:dyDescent="0.3">
      <c r="N168" s="30"/>
      <c r="O168" s="31"/>
      <c r="P168" s="31"/>
      <c r="Q168" s="31"/>
      <c r="R168" s="31"/>
      <c r="S168" s="31"/>
      <c r="T168" s="31"/>
    </row>
    <row r="169" spans="10:20" x14ac:dyDescent="0.3">
      <c r="N169" s="30"/>
      <c r="O169" s="31"/>
      <c r="P169" s="31"/>
      <c r="Q169" s="31"/>
      <c r="R169" s="31"/>
      <c r="S169" s="31"/>
      <c r="T169" s="31"/>
    </row>
    <row r="170" spans="10:20" x14ac:dyDescent="0.3">
      <c r="N170" s="30"/>
      <c r="O170" s="31"/>
      <c r="P170" s="31"/>
      <c r="Q170" s="31"/>
      <c r="R170" s="31"/>
      <c r="S170" s="31"/>
      <c r="T170" s="31"/>
    </row>
    <row r="171" spans="10:20" x14ac:dyDescent="0.3">
      <c r="N171" s="30"/>
      <c r="O171" s="31"/>
      <c r="P171" s="31"/>
      <c r="Q171" s="31"/>
      <c r="R171" s="31"/>
      <c r="S171" s="31"/>
      <c r="T171" s="31"/>
    </row>
    <row r="172" spans="10:20" x14ac:dyDescent="0.3">
      <c r="N172" s="30"/>
      <c r="O172" s="31"/>
      <c r="P172" s="31"/>
      <c r="Q172" s="31"/>
      <c r="R172" s="31"/>
      <c r="S172" s="31"/>
      <c r="T172" s="31"/>
    </row>
    <row r="173" spans="10:20" x14ac:dyDescent="0.3">
      <c r="N173" s="30"/>
      <c r="O173" s="31"/>
      <c r="P173" s="31"/>
      <c r="Q173" s="31"/>
      <c r="R173" s="31"/>
      <c r="S173" s="31"/>
      <c r="T173" s="31"/>
    </row>
    <row r="174" spans="10:20" x14ac:dyDescent="0.3">
      <c r="N174" s="30"/>
      <c r="O174" s="31"/>
      <c r="P174" s="31"/>
      <c r="Q174" s="31"/>
      <c r="R174" s="31"/>
      <c r="S174" s="31"/>
      <c r="T174" s="31"/>
    </row>
    <row r="175" spans="10:20" x14ac:dyDescent="0.3">
      <c r="N175" s="30"/>
      <c r="O175" s="31"/>
      <c r="P175" s="31"/>
      <c r="Q175" s="31"/>
      <c r="R175" s="31"/>
      <c r="S175" s="31"/>
      <c r="T175" s="31"/>
    </row>
    <row r="176" spans="10:20" x14ac:dyDescent="0.3">
      <c r="N176" s="30"/>
      <c r="O176" s="31"/>
      <c r="P176" s="31"/>
      <c r="Q176" s="31"/>
      <c r="R176" s="31"/>
      <c r="S176" s="31"/>
      <c r="T176" s="31"/>
    </row>
    <row r="177" spans="14:20" x14ac:dyDescent="0.3">
      <c r="N177" s="30"/>
      <c r="O177" s="31"/>
      <c r="P177" s="31"/>
      <c r="Q177" s="31"/>
      <c r="R177" s="31"/>
      <c r="S177" s="31"/>
      <c r="T177" s="31"/>
    </row>
    <row r="178" spans="14:20" x14ac:dyDescent="0.3">
      <c r="N178" s="30"/>
      <c r="O178" s="31"/>
      <c r="P178" s="31"/>
      <c r="Q178" s="31"/>
      <c r="R178" s="31"/>
      <c r="S178" s="31"/>
      <c r="T178" s="31"/>
    </row>
    <row r="179" spans="14:20" x14ac:dyDescent="0.3">
      <c r="N179" s="30"/>
      <c r="O179" s="31"/>
      <c r="P179" s="31"/>
      <c r="Q179" s="31"/>
      <c r="R179" s="31"/>
      <c r="S179" s="31"/>
      <c r="T179" s="31"/>
    </row>
    <row r="180" spans="14:20" x14ac:dyDescent="0.3">
      <c r="N180" s="30"/>
      <c r="O180" s="31"/>
      <c r="P180" s="31"/>
      <c r="Q180" s="31"/>
      <c r="R180" s="31"/>
      <c r="S180" s="31"/>
      <c r="T180" s="31"/>
    </row>
    <row r="181" spans="14:20" x14ac:dyDescent="0.3">
      <c r="N181" s="30"/>
      <c r="O181" s="31"/>
      <c r="P181" s="31"/>
      <c r="Q181" s="31"/>
      <c r="R181" s="31"/>
      <c r="S181" s="31"/>
      <c r="T181" s="31"/>
    </row>
    <row r="182" spans="14:20" x14ac:dyDescent="0.3">
      <c r="N182" s="30"/>
      <c r="O182" s="31"/>
      <c r="P182" s="31"/>
      <c r="Q182" s="31"/>
      <c r="R182" s="31"/>
      <c r="S182" s="31"/>
      <c r="T182" s="31"/>
    </row>
    <row r="183" spans="14:20" x14ac:dyDescent="0.3">
      <c r="N183" s="30"/>
      <c r="O183" s="31"/>
      <c r="P183" s="31"/>
      <c r="Q183" s="31"/>
      <c r="R183" s="31"/>
      <c r="S183" s="31"/>
      <c r="T183" s="31"/>
    </row>
    <row r="184" spans="14:20" x14ac:dyDescent="0.3">
      <c r="N184" s="30"/>
      <c r="O184" s="31"/>
      <c r="P184" s="31"/>
      <c r="Q184" s="31"/>
      <c r="R184" s="31"/>
      <c r="S184" s="31"/>
      <c r="T184" s="31"/>
    </row>
    <row r="185" spans="14:20" x14ac:dyDescent="0.3">
      <c r="N185" s="30"/>
      <c r="O185" s="31"/>
      <c r="P185" s="31"/>
      <c r="Q185" s="31"/>
      <c r="R185" s="31"/>
      <c r="S185" s="31"/>
      <c r="T185" s="31"/>
    </row>
    <row r="186" spans="14:20" x14ac:dyDescent="0.3">
      <c r="N186" s="30"/>
      <c r="O186" s="31"/>
      <c r="P186" s="31"/>
      <c r="Q186" s="31"/>
      <c r="R186" s="31"/>
      <c r="S186" s="31"/>
      <c r="T186" s="31"/>
    </row>
    <row r="187" spans="14:20" x14ac:dyDescent="0.3">
      <c r="N187" s="30"/>
      <c r="O187" s="31"/>
      <c r="P187" s="31"/>
      <c r="Q187" s="31"/>
      <c r="R187" s="31"/>
      <c r="S187" s="31"/>
      <c r="T187" s="31"/>
    </row>
    <row r="188" spans="14:20" x14ac:dyDescent="0.3">
      <c r="N188" s="30"/>
      <c r="O188" s="31"/>
      <c r="P188" s="31"/>
      <c r="Q188" s="31"/>
      <c r="R188" s="31"/>
      <c r="S188" s="31"/>
      <c r="T188" s="31"/>
    </row>
    <row r="189" spans="14:20" x14ac:dyDescent="0.3">
      <c r="N189" s="30"/>
      <c r="O189" s="31"/>
      <c r="P189" s="31"/>
      <c r="Q189" s="31"/>
      <c r="R189" s="31"/>
      <c r="S189" s="31"/>
      <c r="T189" s="31"/>
    </row>
    <row r="190" spans="14:20" x14ac:dyDescent="0.3">
      <c r="N190" s="30"/>
      <c r="O190" s="31"/>
      <c r="P190" s="31"/>
      <c r="Q190" s="31"/>
      <c r="R190" s="31"/>
      <c r="S190" s="31"/>
      <c r="T190" s="31"/>
    </row>
    <row r="191" spans="14:20" x14ac:dyDescent="0.3">
      <c r="N191" s="30"/>
      <c r="O191" s="31"/>
      <c r="P191" s="31"/>
      <c r="Q191" s="31"/>
      <c r="R191" s="31"/>
      <c r="S191" s="31"/>
      <c r="T191" s="31"/>
    </row>
    <row r="192" spans="14:20" x14ac:dyDescent="0.3">
      <c r="N192" s="30"/>
      <c r="O192" s="31"/>
      <c r="P192" s="31"/>
      <c r="Q192" s="31"/>
      <c r="R192" s="31"/>
      <c r="S192" s="31"/>
      <c r="T192" s="31"/>
    </row>
    <row r="193" spans="14:20" x14ac:dyDescent="0.3">
      <c r="N193" s="30"/>
      <c r="O193" s="31"/>
      <c r="P193" s="31"/>
      <c r="Q193" s="31"/>
      <c r="R193" s="31"/>
      <c r="S193" s="31"/>
      <c r="T193" s="31"/>
    </row>
    <row r="194" spans="14:20" x14ac:dyDescent="0.3">
      <c r="N194" s="30"/>
      <c r="O194" s="31"/>
      <c r="P194" s="31"/>
      <c r="Q194" s="31"/>
      <c r="R194" s="31"/>
      <c r="S194" s="31"/>
      <c r="T194" s="31"/>
    </row>
    <row r="195" spans="14:20" x14ac:dyDescent="0.3">
      <c r="N195" s="30"/>
      <c r="O195" s="31"/>
      <c r="P195" s="31"/>
      <c r="Q195" s="31"/>
      <c r="R195" s="31"/>
      <c r="S195" s="31"/>
      <c r="T195" s="31"/>
    </row>
    <row r="196" spans="14:20" x14ac:dyDescent="0.3">
      <c r="N196" s="30"/>
      <c r="O196" s="31"/>
      <c r="P196" s="31"/>
      <c r="Q196" s="31"/>
      <c r="R196" s="31"/>
      <c r="S196" s="31"/>
      <c r="T196" s="31"/>
    </row>
    <row r="197" spans="14:20" x14ac:dyDescent="0.3">
      <c r="N197" s="30"/>
      <c r="O197" s="31"/>
      <c r="P197" s="31"/>
      <c r="Q197" s="31"/>
      <c r="R197" s="31"/>
      <c r="S197" s="31"/>
      <c r="T197" s="31"/>
    </row>
    <row r="198" spans="14:20" x14ac:dyDescent="0.3">
      <c r="N198" s="30"/>
      <c r="O198" s="31"/>
      <c r="P198" s="31"/>
      <c r="Q198" s="31"/>
      <c r="R198" s="31"/>
      <c r="S198" s="31"/>
      <c r="T198" s="31"/>
    </row>
    <row r="199" spans="14:20" x14ac:dyDescent="0.3">
      <c r="N199" s="30"/>
      <c r="O199" s="31"/>
      <c r="P199" s="31"/>
      <c r="Q199" s="31"/>
      <c r="R199" s="31"/>
      <c r="S199" s="31"/>
      <c r="T199" s="31"/>
    </row>
    <row r="200" spans="14:20" x14ac:dyDescent="0.3">
      <c r="N200" s="30"/>
      <c r="O200" s="31"/>
      <c r="P200" s="31"/>
      <c r="Q200" s="31"/>
      <c r="R200" s="31"/>
      <c r="S200" s="31"/>
      <c r="T200" s="31"/>
    </row>
    <row r="201" spans="14:20" x14ac:dyDescent="0.3">
      <c r="N201" s="30"/>
      <c r="O201" s="31"/>
      <c r="P201" s="31"/>
      <c r="Q201" s="31"/>
      <c r="R201" s="31"/>
      <c r="S201" s="31"/>
      <c r="T201" s="31"/>
    </row>
    <row r="202" spans="14:20" x14ac:dyDescent="0.3">
      <c r="N202" s="30"/>
      <c r="O202" s="31"/>
      <c r="P202" s="31"/>
      <c r="Q202" s="31"/>
      <c r="R202" s="31"/>
      <c r="S202" s="31"/>
      <c r="T202" s="31"/>
    </row>
    <row r="203" spans="14:20" x14ac:dyDescent="0.3">
      <c r="N203" s="30"/>
      <c r="O203" s="31"/>
      <c r="P203" s="31"/>
      <c r="Q203" s="31"/>
      <c r="R203" s="31"/>
      <c r="S203" s="31"/>
      <c r="T203" s="31"/>
    </row>
    <row r="204" spans="14:20" x14ac:dyDescent="0.3">
      <c r="N204" s="30"/>
      <c r="O204" s="31"/>
      <c r="P204" s="31"/>
      <c r="Q204" s="31"/>
      <c r="R204" s="31"/>
      <c r="S204" s="31"/>
      <c r="T204" s="31"/>
    </row>
    <row r="205" spans="14:20" x14ac:dyDescent="0.3">
      <c r="N205" s="30"/>
      <c r="O205" s="31"/>
      <c r="P205" s="31"/>
      <c r="Q205" s="31"/>
      <c r="R205" s="31"/>
      <c r="S205" s="31"/>
      <c r="T205" s="31"/>
    </row>
    <row r="206" spans="14:20" x14ac:dyDescent="0.3">
      <c r="N206" s="30"/>
      <c r="O206" s="31"/>
      <c r="P206" s="31"/>
      <c r="Q206" s="31"/>
      <c r="R206" s="31"/>
      <c r="S206" s="31"/>
      <c r="T206" s="31"/>
    </row>
    <row r="207" spans="14:20" x14ac:dyDescent="0.3">
      <c r="N207" s="30"/>
      <c r="O207" s="31"/>
      <c r="P207" s="31"/>
      <c r="Q207" s="31"/>
      <c r="R207" s="31"/>
      <c r="S207" s="31"/>
      <c r="T207" s="31"/>
    </row>
    <row r="208" spans="14:20" x14ac:dyDescent="0.3">
      <c r="N208" s="30"/>
      <c r="O208" s="31"/>
      <c r="P208" s="31"/>
      <c r="Q208" s="31"/>
      <c r="R208" s="31"/>
      <c r="S208" s="31"/>
      <c r="T208" s="31"/>
    </row>
  </sheetData>
  <mergeCells count="22">
    <mergeCell ref="K24:L24"/>
    <mergeCell ref="A25:L25"/>
    <mergeCell ref="A22:B24"/>
    <mergeCell ref="C22:D22"/>
    <mergeCell ref="K22:L22"/>
    <mergeCell ref="G23:I23"/>
    <mergeCell ref="K23:L23"/>
    <mergeCell ref="G24:I24"/>
    <mergeCell ref="G6:J7"/>
    <mergeCell ref="K6:K7"/>
    <mergeCell ref="L6:L7"/>
    <mergeCell ref="O6:S6"/>
    <mergeCell ref="G12:J13"/>
    <mergeCell ref="K12:K13"/>
    <mergeCell ref="L12:L13"/>
    <mergeCell ref="H1:L1"/>
    <mergeCell ref="H2:H3"/>
    <mergeCell ref="C4:D4"/>
    <mergeCell ref="E4:H4"/>
    <mergeCell ref="C5:D5"/>
    <mergeCell ref="E5:H5"/>
    <mergeCell ref="I5:J5"/>
  </mergeCells>
  <conditionalFormatting sqref="A8:A11 A14:A21">
    <cfRule type="cellIs" dxfId="65" priority="2" stopIfTrue="1" operator="greaterThan">
      <formula>0</formula>
    </cfRule>
  </conditionalFormatting>
  <conditionalFormatting sqref="K3:K4 E4:H5 G22 G23:I23">
    <cfRule type="cellIs" dxfId="64" priority="1" stopIfTrue="1" operator="equal">
      <formula>0</formula>
    </cfRule>
  </conditionalFormatting>
  <conditionalFormatting sqref="S9">
    <cfRule type="expression" dxfId="63" priority="4" stopIfTrue="1">
      <formula>$S$9&lt;&gt;$T$8</formula>
    </cfRule>
  </conditionalFormatting>
  <conditionalFormatting sqref="T8">
    <cfRule type="expression" dxfId="61" priority="3" stopIfTrue="1">
      <formula>S9&lt;&gt;T8</formula>
    </cfRule>
  </conditionalFormatting>
  <conditionalFormatting sqref="T14 S15">
    <cfRule type="expression" dxfId="60" priority="10" stopIfTrue="1">
      <formula>$S$15&lt;&gt;$T$14</formula>
    </cfRule>
  </conditionalFormatting>
  <conditionalFormatting sqref="U8 S10">
    <cfRule type="expression" dxfId="59" priority="5" stopIfTrue="1">
      <formula>$U$8&lt;&gt;$S$10</formula>
    </cfRule>
  </conditionalFormatting>
  <conditionalFormatting sqref="U9 T10">
    <cfRule type="expression" dxfId="58" priority="7" stopIfTrue="1">
      <formula>$U$9&lt;&gt;$T$10</formula>
    </cfRule>
  </conditionalFormatting>
  <conditionalFormatting sqref="U14 S16">
    <cfRule type="expression" dxfId="57" priority="11" stopIfTrue="1">
      <formula>$U$14&lt;&gt;$S$16</formula>
    </cfRule>
  </conditionalFormatting>
  <conditionalFormatting sqref="U15 T16">
    <cfRule type="expression" dxfId="56" priority="13" stopIfTrue="1">
      <formula>$U$15&lt;&gt;$T$16</formula>
    </cfRule>
  </conditionalFormatting>
  <conditionalFormatting sqref="V8 S11">
    <cfRule type="expression" dxfId="53" priority="6" stopIfTrue="1">
      <formula>$V$8&lt;&gt;$S$11</formula>
    </cfRule>
  </conditionalFormatting>
  <conditionalFormatting sqref="V9 T11">
    <cfRule type="expression" dxfId="52" priority="8" stopIfTrue="1">
      <formula>$V$9&lt;&gt;$T$11</formula>
    </cfRule>
  </conditionalFormatting>
  <conditionalFormatting sqref="V10 U11">
    <cfRule type="expression" dxfId="51" priority="9" stopIfTrue="1">
      <formula>$V$10&lt;&gt;$U$11</formula>
    </cfRule>
  </conditionalFormatting>
  <conditionalFormatting sqref="V14 S17:S21">
    <cfRule type="expression" dxfId="50" priority="12" stopIfTrue="1">
      <formula>$V$14&lt;&gt;$S$17</formula>
    </cfRule>
  </conditionalFormatting>
  <conditionalFormatting sqref="V15 T17:T21">
    <cfRule type="expression" dxfId="49" priority="14" stopIfTrue="1">
      <formula>$V$15&lt;&gt;$T$17</formula>
    </cfRule>
  </conditionalFormatting>
  <conditionalFormatting sqref="V16 U17:U21">
    <cfRule type="expression" dxfId="48" priority="15" stopIfTrue="1">
      <formula>$V$16&lt;&gt;$U$17</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03A7-655E-46A9-AC3F-43F53BA6F39B}">
  <dimension ref="A1:IV200"/>
  <sheetViews>
    <sheetView zoomScale="55" zoomScaleNormal="55" workbookViewId="0">
      <selection activeCell="E5" sqref="E5:H5"/>
    </sheetView>
  </sheetViews>
  <sheetFormatPr defaultColWidth="15.28515625" defaultRowHeight="20.25" x14ac:dyDescent="0.3"/>
  <cols>
    <col min="1" max="1" width="11.5703125" style="149" customWidth="1"/>
    <col min="2" max="2" width="7.5703125" style="149" customWidth="1"/>
    <col min="3" max="3" width="19.140625" style="149" customWidth="1"/>
    <col min="4" max="4" width="43.28515625" style="164" customWidth="1"/>
    <col min="5" max="5" width="32.28515625" style="164" customWidth="1"/>
    <col min="6" max="6" width="23" style="149" customWidth="1"/>
    <col min="7" max="13" width="15.140625" style="149" customWidth="1"/>
    <col min="14" max="14" width="3.5703125" style="149" customWidth="1"/>
    <col min="15" max="25" width="14.5703125" style="2" customWidth="1"/>
    <col min="26" max="205" width="15.28515625" style="2"/>
    <col min="206" max="206" width="3.140625" style="2" customWidth="1"/>
    <col min="207" max="256" width="15.28515625" style="2"/>
    <col min="257" max="257" width="11.5703125" style="2" customWidth="1"/>
    <col min="258" max="258" width="7.5703125" style="2" customWidth="1"/>
    <col min="259" max="259" width="19.140625" style="2" customWidth="1"/>
    <col min="260" max="260" width="43.28515625" style="2" customWidth="1"/>
    <col min="261" max="261" width="32.28515625" style="2" customWidth="1"/>
    <col min="262" max="262" width="23" style="2" customWidth="1"/>
    <col min="263" max="269" width="15.140625" style="2" customWidth="1"/>
    <col min="270" max="270" width="3.5703125" style="2" customWidth="1"/>
    <col min="271" max="281" width="14.5703125" style="2" customWidth="1"/>
    <col min="282" max="461" width="15.28515625" style="2"/>
    <col min="462" max="462" width="3.140625" style="2" customWidth="1"/>
    <col min="463" max="512" width="15.28515625" style="2"/>
    <col min="513" max="513" width="11.5703125" style="2" customWidth="1"/>
    <col min="514" max="514" width="7.5703125" style="2" customWidth="1"/>
    <col min="515" max="515" width="19.140625" style="2" customWidth="1"/>
    <col min="516" max="516" width="43.28515625" style="2" customWidth="1"/>
    <col min="517" max="517" width="32.28515625" style="2" customWidth="1"/>
    <col min="518" max="518" width="23" style="2" customWidth="1"/>
    <col min="519" max="525" width="15.140625" style="2" customWidth="1"/>
    <col min="526" max="526" width="3.5703125" style="2" customWidth="1"/>
    <col min="527" max="537" width="14.5703125" style="2" customWidth="1"/>
    <col min="538" max="717" width="15.28515625" style="2"/>
    <col min="718" max="718" width="3.140625" style="2" customWidth="1"/>
    <col min="719" max="768" width="15.28515625" style="2"/>
    <col min="769" max="769" width="11.5703125" style="2" customWidth="1"/>
    <col min="770" max="770" width="7.5703125" style="2" customWidth="1"/>
    <col min="771" max="771" width="19.140625" style="2" customWidth="1"/>
    <col min="772" max="772" width="43.28515625" style="2" customWidth="1"/>
    <col min="773" max="773" width="32.28515625" style="2" customWidth="1"/>
    <col min="774" max="774" width="23" style="2" customWidth="1"/>
    <col min="775" max="781" width="15.140625" style="2" customWidth="1"/>
    <col min="782" max="782" width="3.5703125" style="2" customWidth="1"/>
    <col min="783" max="793" width="14.5703125" style="2" customWidth="1"/>
    <col min="794" max="973" width="15.28515625" style="2"/>
    <col min="974" max="974" width="3.140625" style="2" customWidth="1"/>
    <col min="975" max="1024" width="15.28515625" style="2"/>
    <col min="1025" max="1025" width="11.5703125" style="2" customWidth="1"/>
    <col min="1026" max="1026" width="7.5703125" style="2" customWidth="1"/>
    <col min="1027" max="1027" width="19.140625" style="2" customWidth="1"/>
    <col min="1028" max="1028" width="43.28515625" style="2" customWidth="1"/>
    <col min="1029" max="1029" width="32.28515625" style="2" customWidth="1"/>
    <col min="1030" max="1030" width="23" style="2" customWidth="1"/>
    <col min="1031" max="1037" width="15.140625" style="2" customWidth="1"/>
    <col min="1038" max="1038" width="3.5703125" style="2" customWidth="1"/>
    <col min="1039" max="1049" width="14.5703125" style="2" customWidth="1"/>
    <col min="1050" max="1229" width="15.28515625" style="2"/>
    <col min="1230" max="1230" width="3.140625" style="2" customWidth="1"/>
    <col min="1231" max="1280" width="15.28515625" style="2"/>
    <col min="1281" max="1281" width="11.5703125" style="2" customWidth="1"/>
    <col min="1282" max="1282" width="7.5703125" style="2" customWidth="1"/>
    <col min="1283" max="1283" width="19.140625" style="2" customWidth="1"/>
    <col min="1284" max="1284" width="43.28515625" style="2" customWidth="1"/>
    <col min="1285" max="1285" width="32.28515625" style="2" customWidth="1"/>
    <col min="1286" max="1286" width="23" style="2" customWidth="1"/>
    <col min="1287" max="1293" width="15.140625" style="2" customWidth="1"/>
    <col min="1294" max="1294" width="3.5703125" style="2" customWidth="1"/>
    <col min="1295" max="1305" width="14.5703125" style="2" customWidth="1"/>
    <col min="1306" max="1485" width="15.28515625" style="2"/>
    <col min="1486" max="1486" width="3.140625" style="2" customWidth="1"/>
    <col min="1487" max="1536" width="15.28515625" style="2"/>
    <col min="1537" max="1537" width="11.5703125" style="2" customWidth="1"/>
    <col min="1538" max="1538" width="7.5703125" style="2" customWidth="1"/>
    <col min="1539" max="1539" width="19.140625" style="2" customWidth="1"/>
    <col min="1540" max="1540" width="43.28515625" style="2" customWidth="1"/>
    <col min="1541" max="1541" width="32.28515625" style="2" customWidth="1"/>
    <col min="1542" max="1542" width="23" style="2" customWidth="1"/>
    <col min="1543" max="1549" width="15.140625" style="2" customWidth="1"/>
    <col min="1550" max="1550" width="3.5703125" style="2" customWidth="1"/>
    <col min="1551" max="1561" width="14.5703125" style="2" customWidth="1"/>
    <col min="1562" max="1741" width="15.28515625" style="2"/>
    <col min="1742" max="1742" width="3.140625" style="2" customWidth="1"/>
    <col min="1743" max="1792" width="15.28515625" style="2"/>
    <col min="1793" max="1793" width="11.5703125" style="2" customWidth="1"/>
    <col min="1794" max="1794" width="7.5703125" style="2" customWidth="1"/>
    <col min="1795" max="1795" width="19.140625" style="2" customWidth="1"/>
    <col min="1796" max="1796" width="43.28515625" style="2" customWidth="1"/>
    <col min="1797" max="1797" width="32.28515625" style="2" customWidth="1"/>
    <col min="1798" max="1798" width="23" style="2" customWidth="1"/>
    <col min="1799" max="1805" width="15.140625" style="2" customWidth="1"/>
    <col min="1806" max="1806" width="3.5703125" style="2" customWidth="1"/>
    <col min="1807" max="1817" width="14.5703125" style="2" customWidth="1"/>
    <col min="1818" max="1997" width="15.28515625" style="2"/>
    <col min="1998" max="1998" width="3.140625" style="2" customWidth="1"/>
    <col min="1999" max="2048" width="15.28515625" style="2"/>
    <col min="2049" max="2049" width="11.5703125" style="2" customWidth="1"/>
    <col min="2050" max="2050" width="7.5703125" style="2" customWidth="1"/>
    <col min="2051" max="2051" width="19.140625" style="2" customWidth="1"/>
    <col min="2052" max="2052" width="43.28515625" style="2" customWidth="1"/>
    <col min="2053" max="2053" width="32.28515625" style="2" customWidth="1"/>
    <col min="2054" max="2054" width="23" style="2" customWidth="1"/>
    <col min="2055" max="2061" width="15.140625" style="2" customWidth="1"/>
    <col min="2062" max="2062" width="3.5703125" style="2" customWidth="1"/>
    <col min="2063" max="2073" width="14.5703125" style="2" customWidth="1"/>
    <col min="2074" max="2253" width="15.28515625" style="2"/>
    <col min="2254" max="2254" width="3.140625" style="2" customWidth="1"/>
    <col min="2255" max="2304" width="15.28515625" style="2"/>
    <col min="2305" max="2305" width="11.5703125" style="2" customWidth="1"/>
    <col min="2306" max="2306" width="7.5703125" style="2" customWidth="1"/>
    <col min="2307" max="2307" width="19.140625" style="2" customWidth="1"/>
    <col min="2308" max="2308" width="43.28515625" style="2" customWidth="1"/>
    <col min="2309" max="2309" width="32.28515625" style="2" customWidth="1"/>
    <col min="2310" max="2310" width="23" style="2" customWidth="1"/>
    <col min="2311" max="2317" width="15.140625" style="2" customWidth="1"/>
    <col min="2318" max="2318" width="3.5703125" style="2" customWidth="1"/>
    <col min="2319" max="2329" width="14.5703125" style="2" customWidth="1"/>
    <col min="2330" max="2509" width="15.28515625" style="2"/>
    <col min="2510" max="2510" width="3.140625" style="2" customWidth="1"/>
    <col min="2511" max="2560" width="15.28515625" style="2"/>
    <col min="2561" max="2561" width="11.5703125" style="2" customWidth="1"/>
    <col min="2562" max="2562" width="7.5703125" style="2" customWidth="1"/>
    <col min="2563" max="2563" width="19.140625" style="2" customWidth="1"/>
    <col min="2564" max="2564" width="43.28515625" style="2" customWidth="1"/>
    <col min="2565" max="2565" width="32.28515625" style="2" customWidth="1"/>
    <col min="2566" max="2566" width="23" style="2" customWidth="1"/>
    <col min="2567" max="2573" width="15.140625" style="2" customWidth="1"/>
    <col min="2574" max="2574" width="3.5703125" style="2" customWidth="1"/>
    <col min="2575" max="2585" width="14.5703125" style="2" customWidth="1"/>
    <col min="2586" max="2765" width="15.28515625" style="2"/>
    <col min="2766" max="2766" width="3.140625" style="2" customWidth="1"/>
    <col min="2767" max="2816" width="15.28515625" style="2"/>
    <col min="2817" max="2817" width="11.5703125" style="2" customWidth="1"/>
    <col min="2818" max="2818" width="7.5703125" style="2" customWidth="1"/>
    <col min="2819" max="2819" width="19.140625" style="2" customWidth="1"/>
    <col min="2820" max="2820" width="43.28515625" style="2" customWidth="1"/>
    <col min="2821" max="2821" width="32.28515625" style="2" customWidth="1"/>
    <col min="2822" max="2822" width="23" style="2" customWidth="1"/>
    <col min="2823" max="2829" width="15.140625" style="2" customWidth="1"/>
    <col min="2830" max="2830" width="3.5703125" style="2" customWidth="1"/>
    <col min="2831" max="2841" width="14.5703125" style="2" customWidth="1"/>
    <col min="2842" max="3021" width="15.28515625" style="2"/>
    <col min="3022" max="3022" width="3.140625" style="2" customWidth="1"/>
    <col min="3023" max="3072" width="15.28515625" style="2"/>
    <col min="3073" max="3073" width="11.5703125" style="2" customWidth="1"/>
    <col min="3074" max="3074" width="7.5703125" style="2" customWidth="1"/>
    <col min="3075" max="3075" width="19.140625" style="2" customWidth="1"/>
    <col min="3076" max="3076" width="43.28515625" style="2" customWidth="1"/>
    <col min="3077" max="3077" width="32.28515625" style="2" customWidth="1"/>
    <col min="3078" max="3078" width="23" style="2" customWidth="1"/>
    <col min="3079" max="3085" width="15.140625" style="2" customWidth="1"/>
    <col min="3086" max="3086" width="3.5703125" style="2" customWidth="1"/>
    <col min="3087" max="3097" width="14.5703125" style="2" customWidth="1"/>
    <col min="3098" max="3277" width="15.28515625" style="2"/>
    <col min="3278" max="3278" width="3.140625" style="2" customWidth="1"/>
    <col min="3279" max="3328" width="15.28515625" style="2"/>
    <col min="3329" max="3329" width="11.5703125" style="2" customWidth="1"/>
    <col min="3330" max="3330" width="7.5703125" style="2" customWidth="1"/>
    <col min="3331" max="3331" width="19.140625" style="2" customWidth="1"/>
    <col min="3332" max="3332" width="43.28515625" style="2" customWidth="1"/>
    <col min="3333" max="3333" width="32.28515625" style="2" customWidth="1"/>
    <col min="3334" max="3334" width="23" style="2" customWidth="1"/>
    <col min="3335" max="3341" width="15.140625" style="2" customWidth="1"/>
    <col min="3342" max="3342" width="3.5703125" style="2" customWidth="1"/>
    <col min="3343" max="3353" width="14.5703125" style="2" customWidth="1"/>
    <col min="3354" max="3533" width="15.28515625" style="2"/>
    <col min="3534" max="3534" width="3.140625" style="2" customWidth="1"/>
    <col min="3535" max="3584" width="15.28515625" style="2"/>
    <col min="3585" max="3585" width="11.5703125" style="2" customWidth="1"/>
    <col min="3586" max="3586" width="7.5703125" style="2" customWidth="1"/>
    <col min="3587" max="3587" width="19.140625" style="2" customWidth="1"/>
    <col min="3588" max="3588" width="43.28515625" style="2" customWidth="1"/>
    <col min="3589" max="3589" width="32.28515625" style="2" customWidth="1"/>
    <col min="3590" max="3590" width="23" style="2" customWidth="1"/>
    <col min="3591" max="3597" width="15.140625" style="2" customWidth="1"/>
    <col min="3598" max="3598" width="3.5703125" style="2" customWidth="1"/>
    <col min="3599" max="3609" width="14.5703125" style="2" customWidth="1"/>
    <col min="3610" max="3789" width="15.28515625" style="2"/>
    <col min="3790" max="3790" width="3.140625" style="2" customWidth="1"/>
    <col min="3791" max="3840" width="15.28515625" style="2"/>
    <col min="3841" max="3841" width="11.5703125" style="2" customWidth="1"/>
    <col min="3842" max="3842" width="7.5703125" style="2" customWidth="1"/>
    <col min="3843" max="3843" width="19.140625" style="2" customWidth="1"/>
    <col min="3844" max="3844" width="43.28515625" style="2" customWidth="1"/>
    <col min="3845" max="3845" width="32.28515625" style="2" customWidth="1"/>
    <col min="3846" max="3846" width="23" style="2" customWidth="1"/>
    <col min="3847" max="3853" width="15.140625" style="2" customWidth="1"/>
    <col min="3854" max="3854" width="3.5703125" style="2" customWidth="1"/>
    <col min="3855" max="3865" width="14.5703125" style="2" customWidth="1"/>
    <col min="3866" max="4045" width="15.28515625" style="2"/>
    <col min="4046" max="4046" width="3.140625" style="2" customWidth="1"/>
    <col min="4047" max="4096" width="15.28515625" style="2"/>
    <col min="4097" max="4097" width="11.5703125" style="2" customWidth="1"/>
    <col min="4098" max="4098" width="7.5703125" style="2" customWidth="1"/>
    <col min="4099" max="4099" width="19.140625" style="2" customWidth="1"/>
    <col min="4100" max="4100" width="43.28515625" style="2" customWidth="1"/>
    <col min="4101" max="4101" width="32.28515625" style="2" customWidth="1"/>
    <col min="4102" max="4102" width="23" style="2" customWidth="1"/>
    <col min="4103" max="4109" width="15.140625" style="2" customWidth="1"/>
    <col min="4110" max="4110" width="3.5703125" style="2" customWidth="1"/>
    <col min="4111" max="4121" width="14.5703125" style="2" customWidth="1"/>
    <col min="4122" max="4301" width="15.28515625" style="2"/>
    <col min="4302" max="4302" width="3.140625" style="2" customWidth="1"/>
    <col min="4303" max="4352" width="15.28515625" style="2"/>
    <col min="4353" max="4353" width="11.5703125" style="2" customWidth="1"/>
    <col min="4354" max="4354" width="7.5703125" style="2" customWidth="1"/>
    <col min="4355" max="4355" width="19.140625" style="2" customWidth="1"/>
    <col min="4356" max="4356" width="43.28515625" style="2" customWidth="1"/>
    <col min="4357" max="4357" width="32.28515625" style="2" customWidth="1"/>
    <col min="4358" max="4358" width="23" style="2" customWidth="1"/>
    <col min="4359" max="4365" width="15.140625" style="2" customWidth="1"/>
    <col min="4366" max="4366" width="3.5703125" style="2" customWidth="1"/>
    <col min="4367" max="4377" width="14.5703125" style="2" customWidth="1"/>
    <col min="4378" max="4557" width="15.28515625" style="2"/>
    <col min="4558" max="4558" width="3.140625" style="2" customWidth="1"/>
    <col min="4559" max="4608" width="15.28515625" style="2"/>
    <col min="4609" max="4609" width="11.5703125" style="2" customWidth="1"/>
    <col min="4610" max="4610" width="7.5703125" style="2" customWidth="1"/>
    <col min="4611" max="4611" width="19.140625" style="2" customWidth="1"/>
    <col min="4612" max="4612" width="43.28515625" style="2" customWidth="1"/>
    <col min="4613" max="4613" width="32.28515625" style="2" customWidth="1"/>
    <col min="4614" max="4614" width="23" style="2" customWidth="1"/>
    <col min="4615" max="4621" width="15.140625" style="2" customWidth="1"/>
    <col min="4622" max="4622" width="3.5703125" style="2" customWidth="1"/>
    <col min="4623" max="4633" width="14.5703125" style="2" customWidth="1"/>
    <col min="4634" max="4813" width="15.28515625" style="2"/>
    <col min="4814" max="4814" width="3.140625" style="2" customWidth="1"/>
    <col min="4815" max="4864" width="15.28515625" style="2"/>
    <col min="4865" max="4865" width="11.5703125" style="2" customWidth="1"/>
    <col min="4866" max="4866" width="7.5703125" style="2" customWidth="1"/>
    <col min="4867" max="4867" width="19.140625" style="2" customWidth="1"/>
    <col min="4868" max="4868" width="43.28515625" style="2" customWidth="1"/>
    <col min="4869" max="4869" width="32.28515625" style="2" customWidth="1"/>
    <col min="4870" max="4870" width="23" style="2" customWidth="1"/>
    <col min="4871" max="4877" width="15.140625" style="2" customWidth="1"/>
    <col min="4878" max="4878" width="3.5703125" style="2" customWidth="1"/>
    <col min="4879" max="4889" width="14.5703125" style="2" customWidth="1"/>
    <col min="4890" max="5069" width="15.28515625" style="2"/>
    <col min="5070" max="5070" width="3.140625" style="2" customWidth="1"/>
    <col min="5071" max="5120" width="15.28515625" style="2"/>
    <col min="5121" max="5121" width="11.5703125" style="2" customWidth="1"/>
    <col min="5122" max="5122" width="7.5703125" style="2" customWidth="1"/>
    <col min="5123" max="5123" width="19.140625" style="2" customWidth="1"/>
    <col min="5124" max="5124" width="43.28515625" style="2" customWidth="1"/>
    <col min="5125" max="5125" width="32.28515625" style="2" customWidth="1"/>
    <col min="5126" max="5126" width="23" style="2" customWidth="1"/>
    <col min="5127" max="5133" width="15.140625" style="2" customWidth="1"/>
    <col min="5134" max="5134" width="3.5703125" style="2" customWidth="1"/>
    <col min="5135" max="5145" width="14.5703125" style="2" customWidth="1"/>
    <col min="5146" max="5325" width="15.28515625" style="2"/>
    <col min="5326" max="5326" width="3.140625" style="2" customWidth="1"/>
    <col min="5327" max="5376" width="15.28515625" style="2"/>
    <col min="5377" max="5377" width="11.5703125" style="2" customWidth="1"/>
    <col min="5378" max="5378" width="7.5703125" style="2" customWidth="1"/>
    <col min="5379" max="5379" width="19.140625" style="2" customWidth="1"/>
    <col min="5380" max="5380" width="43.28515625" style="2" customWidth="1"/>
    <col min="5381" max="5381" width="32.28515625" style="2" customWidth="1"/>
    <col min="5382" max="5382" width="23" style="2" customWidth="1"/>
    <col min="5383" max="5389" width="15.140625" style="2" customWidth="1"/>
    <col min="5390" max="5390" width="3.5703125" style="2" customWidth="1"/>
    <col min="5391" max="5401" width="14.5703125" style="2" customWidth="1"/>
    <col min="5402" max="5581" width="15.28515625" style="2"/>
    <col min="5582" max="5582" width="3.140625" style="2" customWidth="1"/>
    <col min="5583" max="5632" width="15.28515625" style="2"/>
    <col min="5633" max="5633" width="11.5703125" style="2" customWidth="1"/>
    <col min="5634" max="5634" width="7.5703125" style="2" customWidth="1"/>
    <col min="5635" max="5635" width="19.140625" style="2" customWidth="1"/>
    <col min="5636" max="5636" width="43.28515625" style="2" customWidth="1"/>
    <col min="5637" max="5637" width="32.28515625" style="2" customWidth="1"/>
    <col min="5638" max="5638" width="23" style="2" customWidth="1"/>
    <col min="5639" max="5645" width="15.140625" style="2" customWidth="1"/>
    <col min="5646" max="5646" width="3.5703125" style="2" customWidth="1"/>
    <col min="5647" max="5657" width="14.5703125" style="2" customWidth="1"/>
    <col min="5658" max="5837" width="15.28515625" style="2"/>
    <col min="5838" max="5838" width="3.140625" style="2" customWidth="1"/>
    <col min="5839" max="5888" width="15.28515625" style="2"/>
    <col min="5889" max="5889" width="11.5703125" style="2" customWidth="1"/>
    <col min="5890" max="5890" width="7.5703125" style="2" customWidth="1"/>
    <col min="5891" max="5891" width="19.140625" style="2" customWidth="1"/>
    <col min="5892" max="5892" width="43.28515625" style="2" customWidth="1"/>
    <col min="5893" max="5893" width="32.28515625" style="2" customWidth="1"/>
    <col min="5894" max="5894" width="23" style="2" customWidth="1"/>
    <col min="5895" max="5901" width="15.140625" style="2" customWidth="1"/>
    <col min="5902" max="5902" width="3.5703125" style="2" customWidth="1"/>
    <col min="5903" max="5913" width="14.5703125" style="2" customWidth="1"/>
    <col min="5914" max="6093" width="15.28515625" style="2"/>
    <col min="6094" max="6094" width="3.140625" style="2" customWidth="1"/>
    <col min="6095" max="6144" width="15.28515625" style="2"/>
    <col min="6145" max="6145" width="11.5703125" style="2" customWidth="1"/>
    <col min="6146" max="6146" width="7.5703125" style="2" customWidth="1"/>
    <col min="6147" max="6147" width="19.140625" style="2" customWidth="1"/>
    <col min="6148" max="6148" width="43.28515625" style="2" customWidth="1"/>
    <col min="6149" max="6149" width="32.28515625" style="2" customWidth="1"/>
    <col min="6150" max="6150" width="23" style="2" customWidth="1"/>
    <col min="6151" max="6157" width="15.140625" style="2" customWidth="1"/>
    <col min="6158" max="6158" width="3.5703125" style="2" customWidth="1"/>
    <col min="6159" max="6169" width="14.5703125" style="2" customWidth="1"/>
    <col min="6170" max="6349" width="15.28515625" style="2"/>
    <col min="6350" max="6350" width="3.140625" style="2" customWidth="1"/>
    <col min="6351" max="6400" width="15.28515625" style="2"/>
    <col min="6401" max="6401" width="11.5703125" style="2" customWidth="1"/>
    <col min="6402" max="6402" width="7.5703125" style="2" customWidth="1"/>
    <col min="6403" max="6403" width="19.140625" style="2" customWidth="1"/>
    <col min="6404" max="6404" width="43.28515625" style="2" customWidth="1"/>
    <col min="6405" max="6405" width="32.28515625" style="2" customWidth="1"/>
    <col min="6406" max="6406" width="23" style="2" customWidth="1"/>
    <col min="6407" max="6413" width="15.140625" style="2" customWidth="1"/>
    <col min="6414" max="6414" width="3.5703125" style="2" customWidth="1"/>
    <col min="6415" max="6425" width="14.5703125" style="2" customWidth="1"/>
    <col min="6426" max="6605" width="15.28515625" style="2"/>
    <col min="6606" max="6606" width="3.140625" style="2" customWidth="1"/>
    <col min="6607" max="6656" width="15.28515625" style="2"/>
    <col min="6657" max="6657" width="11.5703125" style="2" customWidth="1"/>
    <col min="6658" max="6658" width="7.5703125" style="2" customWidth="1"/>
    <col min="6659" max="6659" width="19.140625" style="2" customWidth="1"/>
    <col min="6660" max="6660" width="43.28515625" style="2" customWidth="1"/>
    <col min="6661" max="6661" width="32.28515625" style="2" customWidth="1"/>
    <col min="6662" max="6662" width="23" style="2" customWidth="1"/>
    <col min="6663" max="6669" width="15.140625" style="2" customWidth="1"/>
    <col min="6670" max="6670" width="3.5703125" style="2" customWidth="1"/>
    <col min="6671" max="6681" width="14.5703125" style="2" customWidth="1"/>
    <col min="6682" max="6861" width="15.28515625" style="2"/>
    <col min="6862" max="6862" width="3.140625" style="2" customWidth="1"/>
    <col min="6863" max="6912" width="15.28515625" style="2"/>
    <col min="6913" max="6913" width="11.5703125" style="2" customWidth="1"/>
    <col min="6914" max="6914" width="7.5703125" style="2" customWidth="1"/>
    <col min="6915" max="6915" width="19.140625" style="2" customWidth="1"/>
    <col min="6916" max="6916" width="43.28515625" style="2" customWidth="1"/>
    <col min="6917" max="6917" width="32.28515625" style="2" customWidth="1"/>
    <col min="6918" max="6918" width="23" style="2" customWidth="1"/>
    <col min="6919" max="6925" width="15.140625" style="2" customWidth="1"/>
    <col min="6926" max="6926" width="3.5703125" style="2" customWidth="1"/>
    <col min="6927" max="6937" width="14.5703125" style="2" customWidth="1"/>
    <col min="6938" max="7117" width="15.28515625" style="2"/>
    <col min="7118" max="7118" width="3.140625" style="2" customWidth="1"/>
    <col min="7119" max="7168" width="15.28515625" style="2"/>
    <col min="7169" max="7169" width="11.5703125" style="2" customWidth="1"/>
    <col min="7170" max="7170" width="7.5703125" style="2" customWidth="1"/>
    <col min="7171" max="7171" width="19.140625" style="2" customWidth="1"/>
    <col min="7172" max="7172" width="43.28515625" style="2" customWidth="1"/>
    <col min="7173" max="7173" width="32.28515625" style="2" customWidth="1"/>
    <col min="7174" max="7174" width="23" style="2" customWidth="1"/>
    <col min="7175" max="7181" width="15.140625" style="2" customWidth="1"/>
    <col min="7182" max="7182" width="3.5703125" style="2" customWidth="1"/>
    <col min="7183" max="7193" width="14.5703125" style="2" customWidth="1"/>
    <col min="7194" max="7373" width="15.28515625" style="2"/>
    <col min="7374" max="7374" width="3.140625" style="2" customWidth="1"/>
    <col min="7375" max="7424" width="15.28515625" style="2"/>
    <col min="7425" max="7425" width="11.5703125" style="2" customWidth="1"/>
    <col min="7426" max="7426" width="7.5703125" style="2" customWidth="1"/>
    <col min="7427" max="7427" width="19.140625" style="2" customWidth="1"/>
    <col min="7428" max="7428" width="43.28515625" style="2" customWidth="1"/>
    <col min="7429" max="7429" width="32.28515625" style="2" customWidth="1"/>
    <col min="7430" max="7430" width="23" style="2" customWidth="1"/>
    <col min="7431" max="7437" width="15.140625" style="2" customWidth="1"/>
    <col min="7438" max="7438" width="3.5703125" style="2" customWidth="1"/>
    <col min="7439" max="7449" width="14.5703125" style="2" customWidth="1"/>
    <col min="7450" max="7629" width="15.28515625" style="2"/>
    <col min="7630" max="7630" width="3.140625" style="2" customWidth="1"/>
    <col min="7631" max="7680" width="15.28515625" style="2"/>
    <col min="7681" max="7681" width="11.5703125" style="2" customWidth="1"/>
    <col min="7682" max="7682" width="7.5703125" style="2" customWidth="1"/>
    <col min="7683" max="7683" width="19.140625" style="2" customWidth="1"/>
    <col min="7684" max="7684" width="43.28515625" style="2" customWidth="1"/>
    <col min="7685" max="7685" width="32.28515625" style="2" customWidth="1"/>
    <col min="7686" max="7686" width="23" style="2" customWidth="1"/>
    <col min="7687" max="7693" width="15.140625" style="2" customWidth="1"/>
    <col min="7694" max="7694" width="3.5703125" style="2" customWidth="1"/>
    <col min="7695" max="7705" width="14.5703125" style="2" customWidth="1"/>
    <col min="7706" max="7885" width="15.28515625" style="2"/>
    <col min="7886" max="7886" width="3.140625" style="2" customWidth="1"/>
    <col min="7887" max="7936" width="15.28515625" style="2"/>
    <col min="7937" max="7937" width="11.5703125" style="2" customWidth="1"/>
    <col min="7938" max="7938" width="7.5703125" style="2" customWidth="1"/>
    <col min="7939" max="7939" width="19.140625" style="2" customWidth="1"/>
    <col min="7940" max="7940" width="43.28515625" style="2" customWidth="1"/>
    <col min="7941" max="7941" width="32.28515625" style="2" customWidth="1"/>
    <col min="7942" max="7942" width="23" style="2" customWidth="1"/>
    <col min="7943" max="7949" width="15.140625" style="2" customWidth="1"/>
    <col min="7950" max="7950" width="3.5703125" style="2" customWidth="1"/>
    <col min="7951" max="7961" width="14.5703125" style="2" customWidth="1"/>
    <col min="7962" max="8141" width="15.28515625" style="2"/>
    <col min="8142" max="8142" width="3.140625" style="2" customWidth="1"/>
    <col min="8143" max="8192" width="15.28515625" style="2"/>
    <col min="8193" max="8193" width="11.5703125" style="2" customWidth="1"/>
    <col min="8194" max="8194" width="7.5703125" style="2" customWidth="1"/>
    <col min="8195" max="8195" width="19.140625" style="2" customWidth="1"/>
    <col min="8196" max="8196" width="43.28515625" style="2" customWidth="1"/>
    <col min="8197" max="8197" width="32.28515625" style="2" customWidth="1"/>
    <col min="8198" max="8198" width="23" style="2" customWidth="1"/>
    <col min="8199" max="8205" width="15.140625" style="2" customWidth="1"/>
    <col min="8206" max="8206" width="3.5703125" style="2" customWidth="1"/>
    <col min="8207" max="8217" width="14.5703125" style="2" customWidth="1"/>
    <col min="8218" max="8397" width="15.28515625" style="2"/>
    <col min="8398" max="8398" width="3.140625" style="2" customWidth="1"/>
    <col min="8399" max="8448" width="15.28515625" style="2"/>
    <col min="8449" max="8449" width="11.5703125" style="2" customWidth="1"/>
    <col min="8450" max="8450" width="7.5703125" style="2" customWidth="1"/>
    <col min="8451" max="8451" width="19.140625" style="2" customWidth="1"/>
    <col min="8452" max="8452" width="43.28515625" style="2" customWidth="1"/>
    <col min="8453" max="8453" width="32.28515625" style="2" customWidth="1"/>
    <col min="8454" max="8454" width="23" style="2" customWidth="1"/>
    <col min="8455" max="8461" width="15.140625" style="2" customWidth="1"/>
    <col min="8462" max="8462" width="3.5703125" style="2" customWidth="1"/>
    <col min="8463" max="8473" width="14.5703125" style="2" customWidth="1"/>
    <col min="8474" max="8653" width="15.28515625" style="2"/>
    <col min="8654" max="8654" width="3.140625" style="2" customWidth="1"/>
    <col min="8655" max="8704" width="15.28515625" style="2"/>
    <col min="8705" max="8705" width="11.5703125" style="2" customWidth="1"/>
    <col min="8706" max="8706" width="7.5703125" style="2" customWidth="1"/>
    <col min="8707" max="8707" width="19.140625" style="2" customWidth="1"/>
    <col min="8708" max="8708" width="43.28515625" style="2" customWidth="1"/>
    <col min="8709" max="8709" width="32.28515625" style="2" customWidth="1"/>
    <col min="8710" max="8710" width="23" style="2" customWidth="1"/>
    <col min="8711" max="8717" width="15.140625" style="2" customWidth="1"/>
    <col min="8718" max="8718" width="3.5703125" style="2" customWidth="1"/>
    <col min="8719" max="8729" width="14.5703125" style="2" customWidth="1"/>
    <col min="8730" max="8909" width="15.28515625" style="2"/>
    <col min="8910" max="8910" width="3.140625" style="2" customWidth="1"/>
    <col min="8911" max="8960" width="15.28515625" style="2"/>
    <col min="8961" max="8961" width="11.5703125" style="2" customWidth="1"/>
    <col min="8962" max="8962" width="7.5703125" style="2" customWidth="1"/>
    <col min="8963" max="8963" width="19.140625" style="2" customWidth="1"/>
    <col min="8964" max="8964" width="43.28515625" style="2" customWidth="1"/>
    <col min="8965" max="8965" width="32.28515625" style="2" customWidth="1"/>
    <col min="8966" max="8966" width="23" style="2" customWidth="1"/>
    <col min="8967" max="8973" width="15.140625" style="2" customWidth="1"/>
    <col min="8974" max="8974" width="3.5703125" style="2" customWidth="1"/>
    <col min="8975" max="8985" width="14.5703125" style="2" customWidth="1"/>
    <col min="8986" max="9165" width="15.28515625" style="2"/>
    <col min="9166" max="9166" width="3.140625" style="2" customWidth="1"/>
    <col min="9167" max="9216" width="15.28515625" style="2"/>
    <col min="9217" max="9217" width="11.5703125" style="2" customWidth="1"/>
    <col min="9218" max="9218" width="7.5703125" style="2" customWidth="1"/>
    <col min="9219" max="9219" width="19.140625" style="2" customWidth="1"/>
    <col min="9220" max="9220" width="43.28515625" style="2" customWidth="1"/>
    <col min="9221" max="9221" width="32.28515625" style="2" customWidth="1"/>
    <col min="9222" max="9222" width="23" style="2" customWidth="1"/>
    <col min="9223" max="9229" width="15.140625" style="2" customWidth="1"/>
    <col min="9230" max="9230" width="3.5703125" style="2" customWidth="1"/>
    <col min="9231" max="9241" width="14.5703125" style="2" customWidth="1"/>
    <col min="9242" max="9421" width="15.28515625" style="2"/>
    <col min="9422" max="9422" width="3.140625" style="2" customWidth="1"/>
    <col min="9423" max="9472" width="15.28515625" style="2"/>
    <col min="9473" max="9473" width="11.5703125" style="2" customWidth="1"/>
    <col min="9474" max="9474" width="7.5703125" style="2" customWidth="1"/>
    <col min="9475" max="9475" width="19.140625" style="2" customWidth="1"/>
    <col min="9476" max="9476" width="43.28515625" style="2" customWidth="1"/>
    <col min="9477" max="9477" width="32.28515625" style="2" customWidth="1"/>
    <col min="9478" max="9478" width="23" style="2" customWidth="1"/>
    <col min="9479" max="9485" width="15.140625" style="2" customWidth="1"/>
    <col min="9486" max="9486" width="3.5703125" style="2" customWidth="1"/>
    <col min="9487" max="9497" width="14.5703125" style="2" customWidth="1"/>
    <col min="9498" max="9677" width="15.28515625" style="2"/>
    <col min="9678" max="9678" width="3.140625" style="2" customWidth="1"/>
    <col min="9679" max="9728" width="15.28515625" style="2"/>
    <col min="9729" max="9729" width="11.5703125" style="2" customWidth="1"/>
    <col min="9730" max="9730" width="7.5703125" style="2" customWidth="1"/>
    <col min="9731" max="9731" width="19.140625" style="2" customWidth="1"/>
    <col min="9732" max="9732" width="43.28515625" style="2" customWidth="1"/>
    <col min="9733" max="9733" width="32.28515625" style="2" customWidth="1"/>
    <col min="9734" max="9734" width="23" style="2" customWidth="1"/>
    <col min="9735" max="9741" width="15.140625" style="2" customWidth="1"/>
    <col min="9742" max="9742" width="3.5703125" style="2" customWidth="1"/>
    <col min="9743" max="9753" width="14.5703125" style="2" customWidth="1"/>
    <col min="9754" max="9933" width="15.28515625" style="2"/>
    <col min="9934" max="9934" width="3.140625" style="2" customWidth="1"/>
    <col min="9935" max="9984" width="15.28515625" style="2"/>
    <col min="9985" max="9985" width="11.5703125" style="2" customWidth="1"/>
    <col min="9986" max="9986" width="7.5703125" style="2" customWidth="1"/>
    <col min="9987" max="9987" width="19.140625" style="2" customWidth="1"/>
    <col min="9988" max="9988" width="43.28515625" style="2" customWidth="1"/>
    <col min="9989" max="9989" width="32.28515625" style="2" customWidth="1"/>
    <col min="9990" max="9990" width="23" style="2" customWidth="1"/>
    <col min="9991" max="9997" width="15.140625" style="2" customWidth="1"/>
    <col min="9998" max="9998" width="3.5703125" style="2" customWidth="1"/>
    <col min="9999" max="10009" width="14.5703125" style="2" customWidth="1"/>
    <col min="10010" max="10189" width="15.28515625" style="2"/>
    <col min="10190" max="10190" width="3.140625" style="2" customWidth="1"/>
    <col min="10191" max="10240" width="15.28515625" style="2"/>
    <col min="10241" max="10241" width="11.5703125" style="2" customWidth="1"/>
    <col min="10242" max="10242" width="7.5703125" style="2" customWidth="1"/>
    <col min="10243" max="10243" width="19.140625" style="2" customWidth="1"/>
    <col min="10244" max="10244" width="43.28515625" style="2" customWidth="1"/>
    <col min="10245" max="10245" width="32.28515625" style="2" customWidth="1"/>
    <col min="10246" max="10246" width="23" style="2" customWidth="1"/>
    <col min="10247" max="10253" width="15.140625" style="2" customWidth="1"/>
    <col min="10254" max="10254" width="3.5703125" style="2" customWidth="1"/>
    <col min="10255" max="10265" width="14.5703125" style="2" customWidth="1"/>
    <col min="10266" max="10445" width="15.28515625" style="2"/>
    <col min="10446" max="10446" width="3.140625" style="2" customWidth="1"/>
    <col min="10447" max="10496" width="15.28515625" style="2"/>
    <col min="10497" max="10497" width="11.5703125" style="2" customWidth="1"/>
    <col min="10498" max="10498" width="7.5703125" style="2" customWidth="1"/>
    <col min="10499" max="10499" width="19.140625" style="2" customWidth="1"/>
    <col min="10500" max="10500" width="43.28515625" style="2" customWidth="1"/>
    <col min="10501" max="10501" width="32.28515625" style="2" customWidth="1"/>
    <col min="10502" max="10502" width="23" style="2" customWidth="1"/>
    <col min="10503" max="10509" width="15.140625" style="2" customWidth="1"/>
    <col min="10510" max="10510" width="3.5703125" style="2" customWidth="1"/>
    <col min="10511" max="10521" width="14.5703125" style="2" customWidth="1"/>
    <col min="10522" max="10701" width="15.28515625" style="2"/>
    <col min="10702" max="10702" width="3.140625" style="2" customWidth="1"/>
    <col min="10703" max="10752" width="15.28515625" style="2"/>
    <col min="10753" max="10753" width="11.5703125" style="2" customWidth="1"/>
    <col min="10754" max="10754" width="7.5703125" style="2" customWidth="1"/>
    <col min="10755" max="10755" width="19.140625" style="2" customWidth="1"/>
    <col min="10756" max="10756" width="43.28515625" style="2" customWidth="1"/>
    <col min="10757" max="10757" width="32.28515625" style="2" customWidth="1"/>
    <col min="10758" max="10758" width="23" style="2" customWidth="1"/>
    <col min="10759" max="10765" width="15.140625" style="2" customWidth="1"/>
    <col min="10766" max="10766" width="3.5703125" style="2" customWidth="1"/>
    <col min="10767" max="10777" width="14.5703125" style="2" customWidth="1"/>
    <col min="10778" max="10957" width="15.28515625" style="2"/>
    <col min="10958" max="10958" width="3.140625" style="2" customWidth="1"/>
    <col min="10959" max="11008" width="15.28515625" style="2"/>
    <col min="11009" max="11009" width="11.5703125" style="2" customWidth="1"/>
    <col min="11010" max="11010" width="7.5703125" style="2" customWidth="1"/>
    <col min="11011" max="11011" width="19.140625" style="2" customWidth="1"/>
    <col min="11012" max="11012" width="43.28515625" style="2" customWidth="1"/>
    <col min="11013" max="11013" width="32.28515625" style="2" customWidth="1"/>
    <col min="11014" max="11014" width="23" style="2" customWidth="1"/>
    <col min="11015" max="11021" width="15.140625" style="2" customWidth="1"/>
    <col min="11022" max="11022" width="3.5703125" style="2" customWidth="1"/>
    <col min="11023" max="11033" width="14.5703125" style="2" customWidth="1"/>
    <col min="11034" max="11213" width="15.28515625" style="2"/>
    <col min="11214" max="11214" width="3.140625" style="2" customWidth="1"/>
    <col min="11215" max="11264" width="15.28515625" style="2"/>
    <col min="11265" max="11265" width="11.5703125" style="2" customWidth="1"/>
    <col min="11266" max="11266" width="7.5703125" style="2" customWidth="1"/>
    <col min="11267" max="11267" width="19.140625" style="2" customWidth="1"/>
    <col min="11268" max="11268" width="43.28515625" style="2" customWidth="1"/>
    <col min="11269" max="11269" width="32.28515625" style="2" customWidth="1"/>
    <col min="11270" max="11270" width="23" style="2" customWidth="1"/>
    <col min="11271" max="11277" width="15.140625" style="2" customWidth="1"/>
    <col min="11278" max="11278" width="3.5703125" style="2" customWidth="1"/>
    <col min="11279" max="11289" width="14.5703125" style="2" customWidth="1"/>
    <col min="11290" max="11469" width="15.28515625" style="2"/>
    <col min="11470" max="11470" width="3.140625" style="2" customWidth="1"/>
    <col min="11471" max="11520" width="15.28515625" style="2"/>
    <col min="11521" max="11521" width="11.5703125" style="2" customWidth="1"/>
    <col min="11522" max="11522" width="7.5703125" style="2" customWidth="1"/>
    <col min="11523" max="11523" width="19.140625" style="2" customWidth="1"/>
    <col min="11524" max="11524" width="43.28515625" style="2" customWidth="1"/>
    <col min="11525" max="11525" width="32.28515625" style="2" customWidth="1"/>
    <col min="11526" max="11526" width="23" style="2" customWidth="1"/>
    <col min="11527" max="11533" width="15.140625" style="2" customWidth="1"/>
    <col min="11534" max="11534" width="3.5703125" style="2" customWidth="1"/>
    <col min="11535" max="11545" width="14.5703125" style="2" customWidth="1"/>
    <col min="11546" max="11725" width="15.28515625" style="2"/>
    <col min="11726" max="11726" width="3.140625" style="2" customWidth="1"/>
    <col min="11727" max="11776" width="15.28515625" style="2"/>
    <col min="11777" max="11777" width="11.5703125" style="2" customWidth="1"/>
    <col min="11778" max="11778" width="7.5703125" style="2" customWidth="1"/>
    <col min="11779" max="11779" width="19.140625" style="2" customWidth="1"/>
    <col min="11780" max="11780" width="43.28515625" style="2" customWidth="1"/>
    <col min="11781" max="11781" width="32.28515625" style="2" customWidth="1"/>
    <col min="11782" max="11782" width="23" style="2" customWidth="1"/>
    <col min="11783" max="11789" width="15.140625" style="2" customWidth="1"/>
    <col min="11790" max="11790" width="3.5703125" style="2" customWidth="1"/>
    <col min="11791" max="11801" width="14.5703125" style="2" customWidth="1"/>
    <col min="11802" max="11981" width="15.28515625" style="2"/>
    <col min="11982" max="11982" width="3.140625" style="2" customWidth="1"/>
    <col min="11983" max="12032" width="15.28515625" style="2"/>
    <col min="12033" max="12033" width="11.5703125" style="2" customWidth="1"/>
    <col min="12034" max="12034" width="7.5703125" style="2" customWidth="1"/>
    <col min="12035" max="12035" width="19.140625" style="2" customWidth="1"/>
    <col min="12036" max="12036" width="43.28515625" style="2" customWidth="1"/>
    <col min="12037" max="12037" width="32.28515625" style="2" customWidth="1"/>
    <col min="12038" max="12038" width="23" style="2" customWidth="1"/>
    <col min="12039" max="12045" width="15.140625" style="2" customWidth="1"/>
    <col min="12046" max="12046" width="3.5703125" style="2" customWidth="1"/>
    <col min="12047" max="12057" width="14.5703125" style="2" customWidth="1"/>
    <col min="12058" max="12237" width="15.28515625" style="2"/>
    <col min="12238" max="12238" width="3.140625" style="2" customWidth="1"/>
    <col min="12239" max="12288" width="15.28515625" style="2"/>
    <col min="12289" max="12289" width="11.5703125" style="2" customWidth="1"/>
    <col min="12290" max="12290" width="7.5703125" style="2" customWidth="1"/>
    <col min="12291" max="12291" width="19.140625" style="2" customWidth="1"/>
    <col min="12292" max="12292" width="43.28515625" style="2" customWidth="1"/>
    <col min="12293" max="12293" width="32.28515625" style="2" customWidth="1"/>
    <col min="12294" max="12294" width="23" style="2" customWidth="1"/>
    <col min="12295" max="12301" width="15.140625" style="2" customWidth="1"/>
    <col min="12302" max="12302" width="3.5703125" style="2" customWidth="1"/>
    <col min="12303" max="12313" width="14.5703125" style="2" customWidth="1"/>
    <col min="12314" max="12493" width="15.28515625" style="2"/>
    <col min="12494" max="12494" width="3.140625" style="2" customWidth="1"/>
    <col min="12495" max="12544" width="15.28515625" style="2"/>
    <col min="12545" max="12545" width="11.5703125" style="2" customWidth="1"/>
    <col min="12546" max="12546" width="7.5703125" style="2" customWidth="1"/>
    <col min="12547" max="12547" width="19.140625" style="2" customWidth="1"/>
    <col min="12548" max="12548" width="43.28515625" style="2" customWidth="1"/>
    <col min="12549" max="12549" width="32.28515625" style="2" customWidth="1"/>
    <col min="12550" max="12550" width="23" style="2" customWidth="1"/>
    <col min="12551" max="12557" width="15.140625" style="2" customWidth="1"/>
    <col min="12558" max="12558" width="3.5703125" style="2" customWidth="1"/>
    <col min="12559" max="12569" width="14.5703125" style="2" customWidth="1"/>
    <col min="12570" max="12749" width="15.28515625" style="2"/>
    <col min="12750" max="12750" width="3.140625" style="2" customWidth="1"/>
    <col min="12751" max="12800" width="15.28515625" style="2"/>
    <col min="12801" max="12801" width="11.5703125" style="2" customWidth="1"/>
    <col min="12802" max="12802" width="7.5703125" style="2" customWidth="1"/>
    <col min="12803" max="12803" width="19.140625" style="2" customWidth="1"/>
    <col min="12804" max="12804" width="43.28515625" style="2" customWidth="1"/>
    <col min="12805" max="12805" width="32.28515625" style="2" customWidth="1"/>
    <col min="12806" max="12806" width="23" style="2" customWidth="1"/>
    <col min="12807" max="12813" width="15.140625" style="2" customWidth="1"/>
    <col min="12814" max="12814" width="3.5703125" style="2" customWidth="1"/>
    <col min="12815" max="12825" width="14.5703125" style="2" customWidth="1"/>
    <col min="12826" max="13005" width="15.28515625" style="2"/>
    <col min="13006" max="13006" width="3.140625" style="2" customWidth="1"/>
    <col min="13007" max="13056" width="15.28515625" style="2"/>
    <col min="13057" max="13057" width="11.5703125" style="2" customWidth="1"/>
    <col min="13058" max="13058" width="7.5703125" style="2" customWidth="1"/>
    <col min="13059" max="13059" width="19.140625" style="2" customWidth="1"/>
    <col min="13060" max="13060" width="43.28515625" style="2" customWidth="1"/>
    <col min="13061" max="13061" width="32.28515625" style="2" customWidth="1"/>
    <col min="13062" max="13062" width="23" style="2" customWidth="1"/>
    <col min="13063" max="13069" width="15.140625" style="2" customWidth="1"/>
    <col min="13070" max="13070" width="3.5703125" style="2" customWidth="1"/>
    <col min="13071" max="13081" width="14.5703125" style="2" customWidth="1"/>
    <col min="13082" max="13261" width="15.28515625" style="2"/>
    <col min="13262" max="13262" width="3.140625" style="2" customWidth="1"/>
    <col min="13263" max="13312" width="15.28515625" style="2"/>
    <col min="13313" max="13313" width="11.5703125" style="2" customWidth="1"/>
    <col min="13314" max="13314" width="7.5703125" style="2" customWidth="1"/>
    <col min="13315" max="13315" width="19.140625" style="2" customWidth="1"/>
    <col min="13316" max="13316" width="43.28515625" style="2" customWidth="1"/>
    <col min="13317" max="13317" width="32.28515625" style="2" customWidth="1"/>
    <col min="13318" max="13318" width="23" style="2" customWidth="1"/>
    <col min="13319" max="13325" width="15.140625" style="2" customWidth="1"/>
    <col min="13326" max="13326" width="3.5703125" style="2" customWidth="1"/>
    <col min="13327" max="13337" width="14.5703125" style="2" customWidth="1"/>
    <col min="13338" max="13517" width="15.28515625" style="2"/>
    <col min="13518" max="13518" width="3.140625" style="2" customWidth="1"/>
    <col min="13519" max="13568" width="15.28515625" style="2"/>
    <col min="13569" max="13569" width="11.5703125" style="2" customWidth="1"/>
    <col min="13570" max="13570" width="7.5703125" style="2" customWidth="1"/>
    <col min="13571" max="13571" width="19.140625" style="2" customWidth="1"/>
    <col min="13572" max="13572" width="43.28515625" style="2" customWidth="1"/>
    <col min="13573" max="13573" width="32.28515625" style="2" customWidth="1"/>
    <col min="13574" max="13574" width="23" style="2" customWidth="1"/>
    <col min="13575" max="13581" width="15.140625" style="2" customWidth="1"/>
    <col min="13582" max="13582" width="3.5703125" style="2" customWidth="1"/>
    <col min="13583" max="13593" width="14.5703125" style="2" customWidth="1"/>
    <col min="13594" max="13773" width="15.28515625" style="2"/>
    <col min="13774" max="13774" width="3.140625" style="2" customWidth="1"/>
    <col min="13775" max="13824" width="15.28515625" style="2"/>
    <col min="13825" max="13825" width="11.5703125" style="2" customWidth="1"/>
    <col min="13826" max="13826" width="7.5703125" style="2" customWidth="1"/>
    <col min="13827" max="13827" width="19.140625" style="2" customWidth="1"/>
    <col min="13828" max="13828" width="43.28515625" style="2" customWidth="1"/>
    <col min="13829" max="13829" width="32.28515625" style="2" customWidth="1"/>
    <col min="13830" max="13830" width="23" style="2" customWidth="1"/>
    <col min="13831" max="13837" width="15.140625" style="2" customWidth="1"/>
    <col min="13838" max="13838" width="3.5703125" style="2" customWidth="1"/>
    <col min="13839" max="13849" width="14.5703125" style="2" customWidth="1"/>
    <col min="13850" max="14029" width="15.28515625" style="2"/>
    <col min="14030" max="14030" width="3.140625" style="2" customWidth="1"/>
    <col min="14031" max="14080" width="15.28515625" style="2"/>
    <col min="14081" max="14081" width="11.5703125" style="2" customWidth="1"/>
    <col min="14082" max="14082" width="7.5703125" style="2" customWidth="1"/>
    <col min="14083" max="14083" width="19.140625" style="2" customWidth="1"/>
    <col min="14084" max="14084" width="43.28515625" style="2" customWidth="1"/>
    <col min="14085" max="14085" width="32.28515625" style="2" customWidth="1"/>
    <col min="14086" max="14086" width="23" style="2" customWidth="1"/>
    <col min="14087" max="14093" width="15.140625" style="2" customWidth="1"/>
    <col min="14094" max="14094" width="3.5703125" style="2" customWidth="1"/>
    <col min="14095" max="14105" width="14.5703125" style="2" customWidth="1"/>
    <col min="14106" max="14285" width="15.28515625" style="2"/>
    <col min="14286" max="14286" width="3.140625" style="2" customWidth="1"/>
    <col min="14287" max="14336" width="15.28515625" style="2"/>
    <col min="14337" max="14337" width="11.5703125" style="2" customWidth="1"/>
    <col min="14338" max="14338" width="7.5703125" style="2" customWidth="1"/>
    <col min="14339" max="14339" width="19.140625" style="2" customWidth="1"/>
    <col min="14340" max="14340" width="43.28515625" style="2" customWidth="1"/>
    <col min="14341" max="14341" width="32.28515625" style="2" customWidth="1"/>
    <col min="14342" max="14342" width="23" style="2" customWidth="1"/>
    <col min="14343" max="14349" width="15.140625" style="2" customWidth="1"/>
    <col min="14350" max="14350" width="3.5703125" style="2" customWidth="1"/>
    <col min="14351" max="14361" width="14.5703125" style="2" customWidth="1"/>
    <col min="14362" max="14541" width="15.28515625" style="2"/>
    <col min="14542" max="14542" width="3.140625" style="2" customWidth="1"/>
    <col min="14543" max="14592" width="15.28515625" style="2"/>
    <col min="14593" max="14593" width="11.5703125" style="2" customWidth="1"/>
    <col min="14594" max="14594" width="7.5703125" style="2" customWidth="1"/>
    <col min="14595" max="14595" width="19.140625" style="2" customWidth="1"/>
    <col min="14596" max="14596" width="43.28515625" style="2" customWidth="1"/>
    <col min="14597" max="14597" width="32.28515625" style="2" customWidth="1"/>
    <col min="14598" max="14598" width="23" style="2" customWidth="1"/>
    <col min="14599" max="14605" width="15.140625" style="2" customWidth="1"/>
    <col min="14606" max="14606" width="3.5703125" style="2" customWidth="1"/>
    <col min="14607" max="14617" width="14.5703125" style="2" customWidth="1"/>
    <col min="14618" max="14797" width="15.28515625" style="2"/>
    <col min="14798" max="14798" width="3.140625" style="2" customWidth="1"/>
    <col min="14799" max="14848" width="15.28515625" style="2"/>
    <col min="14849" max="14849" width="11.5703125" style="2" customWidth="1"/>
    <col min="14850" max="14850" width="7.5703125" style="2" customWidth="1"/>
    <col min="14851" max="14851" width="19.140625" style="2" customWidth="1"/>
    <col min="14852" max="14852" width="43.28515625" style="2" customWidth="1"/>
    <col min="14853" max="14853" width="32.28515625" style="2" customWidth="1"/>
    <col min="14854" max="14854" width="23" style="2" customWidth="1"/>
    <col min="14855" max="14861" width="15.140625" style="2" customWidth="1"/>
    <col min="14862" max="14862" width="3.5703125" style="2" customWidth="1"/>
    <col min="14863" max="14873" width="14.5703125" style="2" customWidth="1"/>
    <col min="14874" max="15053" width="15.28515625" style="2"/>
    <col min="15054" max="15054" width="3.140625" style="2" customWidth="1"/>
    <col min="15055" max="15104" width="15.28515625" style="2"/>
    <col min="15105" max="15105" width="11.5703125" style="2" customWidth="1"/>
    <col min="15106" max="15106" width="7.5703125" style="2" customWidth="1"/>
    <col min="15107" max="15107" width="19.140625" style="2" customWidth="1"/>
    <col min="15108" max="15108" width="43.28515625" style="2" customWidth="1"/>
    <col min="15109" max="15109" width="32.28515625" style="2" customWidth="1"/>
    <col min="15110" max="15110" width="23" style="2" customWidth="1"/>
    <col min="15111" max="15117" width="15.140625" style="2" customWidth="1"/>
    <col min="15118" max="15118" width="3.5703125" style="2" customWidth="1"/>
    <col min="15119" max="15129" width="14.5703125" style="2" customWidth="1"/>
    <col min="15130" max="15309" width="15.28515625" style="2"/>
    <col min="15310" max="15310" width="3.140625" style="2" customWidth="1"/>
    <col min="15311" max="15360" width="15.28515625" style="2"/>
    <col min="15361" max="15361" width="11.5703125" style="2" customWidth="1"/>
    <col min="15362" max="15362" width="7.5703125" style="2" customWidth="1"/>
    <col min="15363" max="15363" width="19.140625" style="2" customWidth="1"/>
    <col min="15364" max="15364" width="43.28515625" style="2" customWidth="1"/>
    <col min="15365" max="15365" width="32.28515625" style="2" customWidth="1"/>
    <col min="15366" max="15366" width="23" style="2" customWidth="1"/>
    <col min="15367" max="15373" width="15.140625" style="2" customWidth="1"/>
    <col min="15374" max="15374" width="3.5703125" style="2" customWidth="1"/>
    <col min="15375" max="15385" width="14.5703125" style="2" customWidth="1"/>
    <col min="15386" max="15565" width="15.28515625" style="2"/>
    <col min="15566" max="15566" width="3.140625" style="2" customWidth="1"/>
    <col min="15567" max="15616" width="15.28515625" style="2"/>
    <col min="15617" max="15617" width="11.5703125" style="2" customWidth="1"/>
    <col min="15618" max="15618" width="7.5703125" style="2" customWidth="1"/>
    <col min="15619" max="15619" width="19.140625" style="2" customWidth="1"/>
    <col min="15620" max="15620" width="43.28515625" style="2" customWidth="1"/>
    <col min="15621" max="15621" width="32.28515625" style="2" customWidth="1"/>
    <col min="15622" max="15622" width="23" style="2" customWidth="1"/>
    <col min="15623" max="15629" width="15.140625" style="2" customWidth="1"/>
    <col min="15630" max="15630" width="3.5703125" style="2" customWidth="1"/>
    <col min="15631" max="15641" width="14.5703125" style="2" customWidth="1"/>
    <col min="15642" max="15821" width="15.28515625" style="2"/>
    <col min="15822" max="15822" width="3.140625" style="2" customWidth="1"/>
    <col min="15823" max="15872" width="15.28515625" style="2"/>
    <col min="15873" max="15873" width="11.5703125" style="2" customWidth="1"/>
    <col min="15874" max="15874" width="7.5703125" style="2" customWidth="1"/>
    <col min="15875" max="15875" width="19.140625" style="2" customWidth="1"/>
    <col min="15876" max="15876" width="43.28515625" style="2" customWidth="1"/>
    <col min="15877" max="15877" width="32.28515625" style="2" customWidth="1"/>
    <col min="15878" max="15878" width="23" style="2" customWidth="1"/>
    <col min="15879" max="15885" width="15.140625" style="2" customWidth="1"/>
    <col min="15886" max="15886" width="3.5703125" style="2" customWidth="1"/>
    <col min="15887" max="15897" width="14.5703125" style="2" customWidth="1"/>
    <col min="15898" max="16077" width="15.28515625" style="2"/>
    <col min="16078" max="16078" width="3.140625" style="2" customWidth="1"/>
    <col min="16079" max="16128" width="15.28515625" style="2"/>
    <col min="16129" max="16129" width="11.5703125" style="2" customWidth="1"/>
    <col min="16130" max="16130" width="7.5703125" style="2" customWidth="1"/>
    <col min="16131" max="16131" width="19.140625" style="2" customWidth="1"/>
    <col min="16132" max="16132" width="43.28515625" style="2" customWidth="1"/>
    <col min="16133" max="16133" width="32.28515625" style="2" customWidth="1"/>
    <col min="16134" max="16134" width="23" style="2" customWidth="1"/>
    <col min="16135" max="16141" width="15.140625" style="2" customWidth="1"/>
    <col min="16142" max="16142" width="3.5703125" style="2" customWidth="1"/>
    <col min="16143" max="16153" width="14.5703125" style="2" customWidth="1"/>
    <col min="16154" max="16333" width="15.28515625" style="2"/>
    <col min="16334" max="16334" width="3.140625" style="2" customWidth="1"/>
    <col min="16335" max="16384" width="15.28515625" style="2"/>
  </cols>
  <sheetData>
    <row r="1" spans="1:256" ht="50.1" customHeight="1" x14ac:dyDescent="0.6">
      <c r="A1" s="107"/>
      <c r="B1" s="107"/>
      <c r="C1" s="107"/>
      <c r="D1" s="108"/>
      <c r="E1" s="108"/>
      <c r="F1" s="107"/>
      <c r="G1" s="107"/>
      <c r="H1" s="109" t="s">
        <v>78</v>
      </c>
      <c r="I1" s="109"/>
      <c r="J1" s="109"/>
      <c r="K1" s="109"/>
      <c r="L1" s="109"/>
      <c r="M1" s="109"/>
      <c r="N1" s="110"/>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row>
    <row r="2" spans="1:256" ht="50.1" customHeight="1" x14ac:dyDescent="0.65">
      <c r="A2" s="107"/>
      <c r="B2" s="107"/>
      <c r="C2" s="107"/>
      <c r="D2" s="108"/>
      <c r="E2" s="108"/>
      <c r="F2" s="107"/>
      <c r="G2" s="107"/>
      <c r="H2" s="112"/>
      <c r="I2" s="113" t="s">
        <v>79</v>
      </c>
      <c r="J2" s="113"/>
      <c r="K2" s="114"/>
      <c r="L2" s="113"/>
      <c r="M2" s="114"/>
      <c r="N2" s="110"/>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row>
    <row r="3" spans="1:256" ht="50.1" customHeight="1" x14ac:dyDescent="0.4">
      <c r="A3" s="107"/>
      <c r="B3" s="107"/>
      <c r="C3" s="107"/>
      <c r="D3" s="108"/>
      <c r="E3" s="108"/>
      <c r="F3" s="107"/>
      <c r="G3" s="107"/>
      <c r="H3" s="112"/>
      <c r="I3" s="115" t="s">
        <v>10</v>
      </c>
      <c r="J3" s="116"/>
      <c r="K3" s="117" t="s">
        <v>140</v>
      </c>
      <c r="L3" s="118"/>
      <c r="M3" s="118"/>
      <c r="N3" s="110"/>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row>
    <row r="4" spans="1:256" ht="50.1" customHeight="1" x14ac:dyDescent="0.6">
      <c r="A4" s="107"/>
      <c r="B4" s="107"/>
      <c r="C4" s="119" t="s">
        <v>11</v>
      </c>
      <c r="D4" s="120"/>
      <c r="E4" s="121" t="s">
        <v>36</v>
      </c>
      <c r="F4" s="121" t="e">
        <f>'[2]vnos podatkov'!$C$10</f>
        <v>#REF!</v>
      </c>
      <c r="G4" s="122" t="e">
        <f>'[2]vnos podatkov'!$C$10</f>
        <v>#REF!</v>
      </c>
      <c r="H4" s="122" t="e">
        <f>'[2]vnos podatkov'!$C$10</f>
        <v>#REF!</v>
      </c>
      <c r="I4" s="123" t="s">
        <v>12</v>
      </c>
      <c r="J4" s="123"/>
      <c r="K4" s="168">
        <v>45675</v>
      </c>
      <c r="L4" s="168"/>
      <c r="M4" s="124"/>
      <c r="N4" s="110"/>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row>
    <row r="5" spans="1:256" ht="50.1" customHeight="1" x14ac:dyDescent="0.65">
      <c r="A5" s="107"/>
      <c r="B5" s="107"/>
      <c r="C5" s="119" t="s">
        <v>13</v>
      </c>
      <c r="D5" s="120"/>
      <c r="E5" s="103" t="s">
        <v>35</v>
      </c>
      <c r="F5" s="91"/>
      <c r="G5" s="92"/>
      <c r="H5" s="92"/>
      <c r="I5" s="123" t="s">
        <v>80</v>
      </c>
      <c r="J5" s="123"/>
      <c r="K5" s="114">
        <v>5</v>
      </c>
      <c r="L5" s="114"/>
      <c r="M5" s="114"/>
      <c r="N5" s="110"/>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c r="IM5" s="111"/>
      <c r="IN5" s="111"/>
      <c r="IO5" s="111"/>
      <c r="IP5" s="111"/>
      <c r="IQ5" s="111"/>
      <c r="IR5" s="111"/>
      <c r="IS5" s="111"/>
      <c r="IT5" s="111"/>
      <c r="IU5" s="111"/>
      <c r="IV5" s="111"/>
    </row>
    <row r="6" spans="1:256" s="130" customFormat="1" ht="80.099999999999994" customHeight="1" x14ac:dyDescent="0.65">
      <c r="A6" s="107"/>
      <c r="B6" s="107"/>
      <c r="C6" s="125"/>
      <c r="D6" s="126"/>
      <c r="E6" s="127"/>
      <c r="F6" s="114"/>
      <c r="G6" s="128"/>
      <c r="H6" s="128"/>
      <c r="I6" s="128"/>
      <c r="J6" s="128"/>
      <c r="K6" s="128"/>
      <c r="L6" s="128"/>
      <c r="M6" s="128"/>
      <c r="N6" s="110"/>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row>
    <row r="7" spans="1:256" s="130" customFormat="1" ht="40.5" customHeight="1" x14ac:dyDescent="0.65">
      <c r="A7" s="107"/>
      <c r="B7" s="107"/>
      <c r="C7" s="125" t="s">
        <v>14</v>
      </c>
      <c r="D7" s="131"/>
      <c r="E7" s="127"/>
      <c r="F7" s="114"/>
      <c r="G7" s="132"/>
      <c r="H7" s="132"/>
      <c r="I7" s="132"/>
      <c r="J7" s="132"/>
      <c r="K7" s="132"/>
      <c r="L7" s="133" t="s">
        <v>15</v>
      </c>
      <c r="M7" s="133" t="s">
        <v>16</v>
      </c>
      <c r="N7" s="110"/>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row>
    <row r="8" spans="1:256" s="137" customFormat="1" ht="39.75" customHeight="1" x14ac:dyDescent="0.45">
      <c r="A8" s="107"/>
      <c r="B8" s="107"/>
      <c r="C8" s="134" t="s">
        <v>18</v>
      </c>
      <c r="D8" s="135" t="s">
        <v>19</v>
      </c>
      <c r="E8" s="135" t="s">
        <v>20</v>
      </c>
      <c r="F8" s="134" t="s">
        <v>21</v>
      </c>
      <c r="G8" s="134" t="s">
        <v>24</v>
      </c>
      <c r="H8" s="134" t="s">
        <v>23</v>
      </c>
      <c r="I8" s="134" t="s">
        <v>32</v>
      </c>
      <c r="J8" s="134" t="s">
        <v>81</v>
      </c>
      <c r="K8" s="134">
        <v>5</v>
      </c>
      <c r="L8" s="133"/>
      <c r="M8" s="133"/>
      <c r="N8" s="110"/>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c r="IR8" s="136"/>
      <c r="IS8" s="136"/>
      <c r="IT8" s="136"/>
      <c r="IU8" s="136"/>
      <c r="IV8" s="136"/>
    </row>
    <row r="9" spans="1:256" ht="60" customHeight="1" x14ac:dyDescent="0.35">
      <c r="A9" s="138"/>
      <c r="B9" s="139">
        <v>1</v>
      </c>
      <c r="C9" s="140" t="str">
        <f>UPPER(IF($A9="","",VLOOKUP($A9,'[2]m round robin žrebna lista'!$A$7:$R$128,2)))</f>
        <v/>
      </c>
      <c r="D9" s="141" t="s">
        <v>141</v>
      </c>
      <c r="E9" s="141" t="s">
        <v>145</v>
      </c>
      <c r="F9" s="140"/>
      <c r="G9" s="142"/>
      <c r="H9" s="143" t="s">
        <v>148</v>
      </c>
      <c r="I9" s="143" t="s">
        <v>149</v>
      </c>
      <c r="J9" s="143" t="s">
        <v>149</v>
      </c>
      <c r="K9" s="143" t="s">
        <v>148</v>
      </c>
      <c r="L9" s="144">
        <v>0</v>
      </c>
      <c r="M9" s="144">
        <v>5</v>
      </c>
      <c r="N9" s="110"/>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c r="IV9" s="111"/>
    </row>
    <row r="10" spans="1:256" ht="60" customHeight="1" x14ac:dyDescent="0.35">
      <c r="A10" s="138"/>
      <c r="B10" s="139">
        <v>2</v>
      </c>
      <c r="C10" s="140" t="str">
        <f>UPPER(IF($A10="","",VLOOKUP($A10,'[2]m round robin žrebna lista'!$A$7:$R$128,2)))</f>
        <v/>
      </c>
      <c r="D10" s="141" t="s">
        <v>142</v>
      </c>
      <c r="E10" s="141" t="s">
        <v>103</v>
      </c>
      <c r="F10" s="140"/>
      <c r="G10" s="143" t="s">
        <v>150</v>
      </c>
      <c r="H10" s="142"/>
      <c r="I10" s="143" t="s">
        <v>153</v>
      </c>
      <c r="J10" s="143" t="s">
        <v>148</v>
      </c>
      <c r="K10" s="143" t="s">
        <v>148</v>
      </c>
      <c r="L10" s="144">
        <v>1</v>
      </c>
      <c r="M10" s="144">
        <v>4</v>
      </c>
      <c r="N10" s="110"/>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c r="IR10" s="111"/>
      <c r="IS10" s="111"/>
      <c r="IT10" s="111"/>
      <c r="IU10" s="111"/>
      <c r="IV10" s="111"/>
    </row>
    <row r="11" spans="1:256" ht="60" customHeight="1" x14ac:dyDescent="0.35">
      <c r="A11" s="138"/>
      <c r="B11" s="139">
        <v>3</v>
      </c>
      <c r="C11" s="140" t="str">
        <f>UPPER(IF($A11="","",VLOOKUP($A11,'[2]m round robin žrebna lista'!$A$7:$R$128,2)))</f>
        <v/>
      </c>
      <c r="D11" s="141" t="s">
        <v>143</v>
      </c>
      <c r="E11" s="141" t="s">
        <v>146</v>
      </c>
      <c r="F11" s="140"/>
      <c r="G11" s="143" t="s">
        <v>154</v>
      </c>
      <c r="H11" s="143" t="s">
        <v>155</v>
      </c>
      <c r="I11" s="142"/>
      <c r="J11" s="143" t="s">
        <v>148</v>
      </c>
      <c r="K11" s="143" t="s">
        <v>152</v>
      </c>
      <c r="L11" s="144">
        <v>3</v>
      </c>
      <c r="M11" s="144">
        <v>2</v>
      </c>
      <c r="N11" s="110"/>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60" customHeight="1" x14ac:dyDescent="0.35">
      <c r="A12" s="138"/>
      <c r="B12" s="139">
        <v>4</v>
      </c>
      <c r="C12" s="140" t="str">
        <f>UPPER(IF($A12="","",VLOOKUP($A12,'[2]m round robin žrebna lista'!$A$7:$R$128,2)))</f>
        <v/>
      </c>
      <c r="D12" s="141" t="s">
        <v>144</v>
      </c>
      <c r="E12" s="141" t="s">
        <v>147</v>
      </c>
      <c r="F12" s="140"/>
      <c r="G12" s="143" t="s">
        <v>154</v>
      </c>
      <c r="H12" s="143" t="s">
        <v>150</v>
      </c>
      <c r="I12" s="143" t="s">
        <v>150</v>
      </c>
      <c r="J12" s="142"/>
      <c r="K12" s="143" t="s">
        <v>156</v>
      </c>
      <c r="L12" s="144">
        <v>4</v>
      </c>
      <c r="M12" s="144">
        <v>1</v>
      </c>
      <c r="N12" s="110"/>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c r="IR12" s="111"/>
      <c r="IS12" s="111"/>
      <c r="IT12" s="111"/>
      <c r="IU12" s="111"/>
      <c r="IV12" s="111"/>
    </row>
    <row r="13" spans="1:256" ht="60" customHeight="1" x14ac:dyDescent="0.35">
      <c r="A13" s="138"/>
      <c r="B13" s="139">
        <v>5</v>
      </c>
      <c r="C13" s="140" t="str">
        <f>UPPER(IF($A13="","",VLOOKUP($A13,'[2]m round robin žrebna lista'!$A$7:$R$128,2)))</f>
        <v/>
      </c>
      <c r="D13" s="141" t="s">
        <v>135</v>
      </c>
      <c r="E13" s="141" t="s">
        <v>127</v>
      </c>
      <c r="F13" s="140"/>
      <c r="G13" s="143" t="s">
        <v>150</v>
      </c>
      <c r="H13" s="143" t="s">
        <v>150</v>
      </c>
      <c r="I13" s="143" t="s">
        <v>151</v>
      </c>
      <c r="J13" s="143" t="s">
        <v>157</v>
      </c>
      <c r="K13" s="142"/>
      <c r="L13" s="169">
        <v>2</v>
      </c>
      <c r="M13" s="144">
        <v>3</v>
      </c>
      <c r="N13" s="110"/>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row>
    <row r="14" spans="1:256" ht="80.099999999999994" customHeight="1" x14ac:dyDescent="0.65">
      <c r="A14" s="145"/>
      <c r="B14" s="145"/>
      <c r="C14" s="125"/>
      <c r="D14" s="126"/>
      <c r="E14" s="127"/>
      <c r="F14" s="114"/>
      <c r="G14" s="146"/>
      <c r="H14" s="146"/>
      <c r="I14" s="146"/>
      <c r="J14" s="146"/>
      <c r="K14" s="146"/>
      <c r="L14" s="146"/>
      <c r="M14" s="146"/>
      <c r="N14" s="110"/>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row>
    <row r="15" spans="1:256" ht="102.75" customHeight="1" x14ac:dyDescent="0.5">
      <c r="A15" s="146"/>
      <c r="B15" s="146"/>
      <c r="C15" s="145" t="s">
        <v>29</v>
      </c>
      <c r="D15" s="150"/>
      <c r="E15" s="150"/>
      <c r="F15" s="151" t="s">
        <v>27</v>
      </c>
      <c r="G15" s="152" t="s">
        <v>121</v>
      </c>
      <c r="H15" s="153"/>
      <c r="I15" s="153"/>
      <c r="J15" s="153"/>
      <c r="K15" s="145" t="s">
        <v>28</v>
      </c>
      <c r="L15" s="154"/>
      <c r="M15" s="154"/>
      <c r="N15" s="110"/>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row>
    <row r="16" spans="1:256" s="130" customFormat="1" ht="50.1" customHeight="1" x14ac:dyDescent="0.45">
      <c r="A16" s="146"/>
      <c r="B16" s="146"/>
      <c r="C16" s="155" t="s">
        <v>123</v>
      </c>
      <c r="D16" s="150"/>
      <c r="E16" s="150"/>
      <c r="F16" s="156" t="s">
        <v>30</v>
      </c>
      <c r="G16" s="157" t="s">
        <v>122</v>
      </c>
      <c r="H16" s="157" t="e">
        <f>'[2]vnos podatkov'!$E$10</f>
        <v>#REF!</v>
      </c>
      <c r="I16" s="157" t="e">
        <f>'[2]vnos podatkov'!$E$10</f>
        <v>#REF!</v>
      </c>
      <c r="J16" s="157" t="e">
        <f>'[2]vnos podatkov'!$E$10</f>
        <v>#REF!</v>
      </c>
      <c r="K16" s="145" t="s">
        <v>28</v>
      </c>
      <c r="L16" s="158"/>
      <c r="M16" s="158"/>
      <c r="N16" s="110"/>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c r="FM16" s="129"/>
      <c r="FN16" s="129"/>
      <c r="FO16" s="129"/>
      <c r="FP16" s="129"/>
      <c r="FQ16" s="129"/>
      <c r="FR16" s="129"/>
      <c r="FS16" s="129"/>
      <c r="FT16" s="129"/>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c r="HD16" s="129"/>
      <c r="HE16" s="129"/>
      <c r="HF16" s="129"/>
      <c r="HG16" s="129"/>
      <c r="HH16" s="129"/>
      <c r="HI16" s="129"/>
      <c r="HJ16" s="129"/>
      <c r="HK16" s="129"/>
      <c r="HL16" s="129"/>
      <c r="HM16" s="129"/>
      <c r="HN16" s="129"/>
      <c r="HO16" s="129"/>
      <c r="HP16" s="129"/>
      <c r="HQ16" s="129"/>
      <c r="HR16" s="129"/>
      <c r="HS16" s="129"/>
      <c r="HT16" s="129"/>
      <c r="HU16" s="129"/>
      <c r="HV16" s="129"/>
      <c r="HW16" s="129"/>
      <c r="HX16" s="129"/>
      <c r="HY16" s="129"/>
      <c r="HZ16" s="129"/>
      <c r="IA16" s="129"/>
      <c r="IB16" s="129"/>
      <c r="IC16" s="129"/>
      <c r="ID16" s="129"/>
      <c r="IE16" s="129"/>
      <c r="IF16" s="129"/>
      <c r="IG16" s="129"/>
      <c r="IH16" s="129"/>
      <c r="II16" s="129"/>
      <c r="IJ16" s="129"/>
      <c r="IK16" s="129"/>
      <c r="IL16" s="129"/>
      <c r="IM16" s="129"/>
      <c r="IN16" s="129"/>
      <c r="IO16" s="129"/>
      <c r="IP16" s="129"/>
      <c r="IQ16" s="129"/>
      <c r="IR16" s="129"/>
      <c r="IS16" s="129"/>
      <c r="IT16" s="129"/>
      <c r="IU16" s="129"/>
      <c r="IV16" s="129"/>
    </row>
    <row r="17" spans="1:256" ht="50.1" customHeight="1" x14ac:dyDescent="0.45">
      <c r="A17" s="146"/>
      <c r="B17" s="146"/>
      <c r="C17" s="155" t="s">
        <v>124</v>
      </c>
      <c r="D17" s="150"/>
      <c r="E17" s="150"/>
      <c r="F17" s="151"/>
      <c r="G17" s="159"/>
      <c r="H17" s="159"/>
      <c r="I17" s="159"/>
      <c r="J17" s="159"/>
      <c r="K17" s="145"/>
      <c r="L17" s="158"/>
      <c r="M17" s="158"/>
      <c r="N17" s="110"/>
    </row>
    <row r="18" spans="1:256" s="130" customFormat="1" ht="30.75" x14ac:dyDescent="0.45">
      <c r="A18" s="146"/>
      <c r="B18" s="146"/>
      <c r="C18" s="146"/>
      <c r="D18" s="146"/>
      <c r="E18" s="146"/>
      <c r="F18" s="146"/>
      <c r="G18" s="146"/>
      <c r="H18" s="146"/>
      <c r="I18" s="146"/>
      <c r="J18" s="146"/>
      <c r="K18" s="146"/>
      <c r="L18" s="146"/>
      <c r="M18" s="146"/>
      <c r="N18" s="146"/>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c r="FF18" s="129"/>
      <c r="FG18" s="129"/>
      <c r="FH18" s="129"/>
      <c r="FI18" s="129"/>
      <c r="FJ18" s="129"/>
      <c r="FK18" s="129"/>
      <c r="FL18" s="129"/>
      <c r="FM18" s="129"/>
      <c r="FN18" s="129"/>
      <c r="FO18" s="129"/>
      <c r="FP18" s="129"/>
      <c r="FQ18" s="129"/>
      <c r="FR18" s="129"/>
      <c r="FS18" s="129"/>
      <c r="FT18" s="129"/>
      <c r="FU18" s="129"/>
      <c r="FV18" s="129"/>
      <c r="FW18" s="129"/>
      <c r="FX18" s="129"/>
      <c r="FY18" s="129"/>
      <c r="FZ18" s="129"/>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c r="HA18" s="129"/>
      <c r="HB18" s="129"/>
      <c r="HC18" s="129"/>
      <c r="HD18" s="129"/>
      <c r="HE18" s="129"/>
      <c r="HF18" s="129"/>
      <c r="HG18" s="129"/>
      <c r="HH18" s="129"/>
      <c r="HI18" s="129"/>
      <c r="HJ18" s="129"/>
      <c r="HK18" s="129"/>
      <c r="HL18" s="129"/>
      <c r="HM18" s="129"/>
      <c r="HN18" s="129"/>
      <c r="HO18" s="129"/>
      <c r="HP18" s="129"/>
      <c r="HQ18" s="129"/>
      <c r="HR18" s="129"/>
      <c r="HS18" s="129"/>
      <c r="HT18" s="129"/>
      <c r="HU18" s="129"/>
      <c r="HV18" s="129"/>
      <c r="HW18" s="129"/>
      <c r="HX18" s="129"/>
      <c r="HY18" s="129"/>
      <c r="HZ18" s="129"/>
      <c r="IA18" s="129"/>
      <c r="IB18" s="129"/>
      <c r="IC18" s="129"/>
      <c r="ID18" s="129"/>
      <c r="IE18" s="129"/>
      <c r="IF18" s="129"/>
      <c r="IG18" s="129"/>
      <c r="IH18" s="129"/>
      <c r="II18" s="129"/>
      <c r="IJ18" s="129"/>
      <c r="IK18" s="129"/>
      <c r="IL18" s="129"/>
      <c r="IM18" s="129"/>
      <c r="IN18" s="129"/>
      <c r="IO18" s="129"/>
      <c r="IP18" s="129"/>
      <c r="IQ18" s="129"/>
      <c r="IR18" s="129"/>
      <c r="IS18" s="129"/>
      <c r="IT18" s="129"/>
      <c r="IU18" s="129"/>
      <c r="IV18" s="129"/>
    </row>
    <row r="19" spans="1:256" x14ac:dyDescent="0.3">
      <c r="A19" s="160"/>
      <c r="B19" s="161"/>
      <c r="C19" s="161"/>
      <c r="D19" s="162"/>
      <c r="E19" s="162"/>
      <c r="F19" s="161"/>
      <c r="G19" s="161"/>
      <c r="H19" s="161"/>
      <c r="I19" s="161"/>
      <c r="J19" s="161"/>
      <c r="K19" s="161"/>
      <c r="L19" s="161"/>
      <c r="M19" s="161"/>
      <c r="N19" s="161"/>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163"/>
      <c r="CO19" s="163"/>
      <c r="CP19" s="163"/>
      <c r="CQ19" s="163"/>
      <c r="CR19" s="163"/>
      <c r="CS19" s="163"/>
      <c r="CT19" s="163"/>
      <c r="CU19" s="163"/>
      <c r="CV19" s="163"/>
      <c r="CW19" s="163"/>
      <c r="CX19" s="163"/>
      <c r="CY19" s="163"/>
      <c r="CZ19" s="163"/>
      <c r="DA19" s="163"/>
      <c r="DB19" s="163"/>
      <c r="DC19" s="163"/>
      <c r="DD19" s="163"/>
      <c r="DE19" s="163"/>
      <c r="DF19" s="163"/>
      <c r="DG19" s="163"/>
      <c r="DH19" s="163"/>
      <c r="DI19" s="163"/>
      <c r="DJ19" s="163"/>
      <c r="DK19" s="163"/>
      <c r="DL19" s="163"/>
      <c r="DM19" s="163"/>
      <c r="DN19" s="163"/>
      <c r="DO19" s="163"/>
      <c r="DP19" s="163"/>
      <c r="DQ19" s="163"/>
      <c r="DR19" s="163"/>
      <c r="DS19" s="163"/>
      <c r="DT19" s="163"/>
      <c r="DU19" s="163"/>
      <c r="DV19" s="163"/>
      <c r="DW19" s="163"/>
      <c r="DX19" s="163"/>
      <c r="DY19" s="163"/>
      <c r="DZ19" s="163"/>
      <c r="EA19" s="163"/>
      <c r="EB19" s="163"/>
      <c r="EC19" s="163"/>
      <c r="ED19" s="163"/>
      <c r="EE19" s="163"/>
      <c r="EF19" s="163"/>
      <c r="EG19" s="163"/>
      <c r="EH19" s="163"/>
      <c r="EI19" s="163"/>
      <c r="EJ19" s="163"/>
      <c r="EK19" s="163"/>
      <c r="EL19" s="163"/>
      <c r="EM19" s="163"/>
      <c r="EN19" s="163"/>
      <c r="EO19" s="163"/>
      <c r="EP19" s="163"/>
      <c r="EQ19" s="163"/>
      <c r="ER19" s="163"/>
      <c r="ES19" s="163"/>
      <c r="ET19" s="163"/>
      <c r="EU19" s="163"/>
      <c r="EV19" s="163"/>
      <c r="EW19" s="163"/>
      <c r="EX19" s="163"/>
      <c r="EY19" s="163"/>
      <c r="EZ19" s="163"/>
      <c r="FA19" s="163"/>
      <c r="FB19" s="163"/>
      <c r="FC19" s="163"/>
      <c r="FD19" s="163"/>
      <c r="FE19" s="163"/>
      <c r="FF19" s="163"/>
      <c r="FG19" s="163"/>
      <c r="FH19" s="163"/>
      <c r="FI19" s="163"/>
      <c r="FJ19" s="163"/>
      <c r="FK19" s="163"/>
      <c r="FL19" s="163"/>
      <c r="FM19" s="163"/>
      <c r="FN19" s="163"/>
      <c r="FO19" s="163"/>
      <c r="FP19" s="163"/>
      <c r="FQ19" s="163"/>
      <c r="FR19" s="163"/>
      <c r="FS19" s="163"/>
      <c r="FT19" s="163"/>
      <c r="FU19" s="163"/>
      <c r="FV19" s="163"/>
      <c r="FW19" s="163"/>
      <c r="FX19" s="163"/>
      <c r="FY19" s="163"/>
      <c r="FZ19" s="163"/>
      <c r="GA19" s="163"/>
      <c r="GB19" s="163"/>
      <c r="GC19" s="163"/>
      <c r="GD19" s="163"/>
      <c r="GE19" s="163"/>
      <c r="GF19" s="163"/>
      <c r="GG19" s="163"/>
      <c r="GH19" s="163"/>
      <c r="GI19" s="163"/>
      <c r="GJ19" s="163"/>
      <c r="GK19" s="163"/>
      <c r="GL19" s="163"/>
      <c r="GM19" s="163"/>
      <c r="GN19" s="163"/>
      <c r="GO19" s="163"/>
      <c r="GP19" s="163"/>
      <c r="GQ19" s="163"/>
      <c r="GR19" s="163"/>
      <c r="GS19" s="163"/>
      <c r="GT19" s="163"/>
      <c r="GU19" s="163"/>
      <c r="GV19" s="163"/>
      <c r="GW19" s="163"/>
      <c r="GX19" s="163"/>
      <c r="GY19" s="163"/>
      <c r="GZ19" s="163"/>
      <c r="HA19" s="163"/>
      <c r="HB19" s="163"/>
      <c r="HC19" s="163"/>
      <c r="HD19" s="163"/>
      <c r="HE19" s="163"/>
      <c r="HF19" s="163"/>
      <c r="HG19" s="163"/>
      <c r="HH19" s="163"/>
      <c r="HI19" s="163"/>
      <c r="HJ19" s="163"/>
      <c r="HK19" s="163"/>
      <c r="HL19" s="163"/>
      <c r="HM19" s="163"/>
      <c r="HN19" s="163"/>
      <c r="HO19" s="163"/>
      <c r="HP19" s="163"/>
      <c r="HQ19" s="163"/>
      <c r="HR19" s="163"/>
      <c r="HS19" s="163"/>
      <c r="HT19" s="163"/>
      <c r="HU19" s="163"/>
      <c r="HV19" s="163"/>
      <c r="HW19" s="163"/>
      <c r="HX19" s="163"/>
      <c r="HY19" s="163"/>
      <c r="HZ19" s="163"/>
      <c r="IA19" s="163"/>
      <c r="IB19" s="163"/>
      <c r="IC19" s="163"/>
      <c r="ID19" s="163"/>
      <c r="IE19" s="163"/>
      <c r="IF19" s="163"/>
      <c r="IG19" s="163"/>
      <c r="IH19" s="163"/>
      <c r="II19" s="163"/>
      <c r="IJ19" s="163"/>
      <c r="IK19" s="163"/>
      <c r="IL19" s="163"/>
      <c r="IM19" s="163"/>
      <c r="IN19" s="163"/>
      <c r="IO19" s="163"/>
      <c r="IP19" s="163"/>
      <c r="IQ19" s="163"/>
      <c r="IR19" s="163"/>
      <c r="IS19" s="163"/>
      <c r="IT19" s="163"/>
      <c r="IU19" s="163"/>
      <c r="IV19" s="163"/>
    </row>
    <row r="20" spans="1:256" x14ac:dyDescent="0.3">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1"/>
      <c r="GP20" s="111"/>
      <c r="GQ20" s="111"/>
      <c r="GR20" s="111"/>
      <c r="GS20" s="111"/>
      <c r="GT20" s="111"/>
      <c r="GU20" s="111"/>
      <c r="GV20" s="111"/>
      <c r="GW20" s="111"/>
      <c r="GX20" s="111"/>
      <c r="GY20" s="111"/>
      <c r="GZ20" s="111"/>
      <c r="HA20" s="111"/>
      <c r="HB20" s="111"/>
      <c r="HC20" s="111"/>
      <c r="HD20" s="111"/>
      <c r="HE20" s="111"/>
      <c r="HF20" s="111"/>
      <c r="HG20" s="111"/>
      <c r="HH20" s="111"/>
      <c r="HI20" s="111"/>
      <c r="HJ20" s="111"/>
      <c r="HK20" s="111"/>
      <c r="HL20" s="111"/>
      <c r="HM20" s="111"/>
      <c r="HN20" s="111"/>
      <c r="HO20" s="111"/>
      <c r="HP20" s="111"/>
      <c r="HQ20" s="111"/>
      <c r="HR20" s="111"/>
      <c r="HS20" s="111"/>
      <c r="HT20" s="111"/>
      <c r="HU20" s="111"/>
      <c r="HV20" s="111"/>
      <c r="HW20" s="111"/>
      <c r="HX20" s="111"/>
      <c r="HY20" s="111"/>
      <c r="HZ20" s="111"/>
      <c r="IA20" s="111"/>
      <c r="IB20" s="111"/>
      <c r="IC20" s="111"/>
      <c r="ID20" s="111"/>
      <c r="IE20" s="111"/>
      <c r="IF20" s="111"/>
      <c r="IG20" s="111"/>
      <c r="IH20" s="111"/>
      <c r="II20" s="111"/>
      <c r="IJ20" s="111"/>
      <c r="IK20" s="111"/>
      <c r="IL20" s="111"/>
      <c r="IM20" s="111"/>
      <c r="IN20" s="111"/>
      <c r="IO20" s="111"/>
      <c r="IP20" s="111"/>
      <c r="IQ20" s="111"/>
      <c r="IR20" s="111"/>
      <c r="IS20" s="111"/>
      <c r="IT20" s="111"/>
      <c r="IU20" s="111"/>
      <c r="IV20" s="111"/>
    </row>
    <row r="21" spans="1:256" x14ac:dyDescent="0.3">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c r="HS21" s="111"/>
      <c r="HT21" s="111"/>
      <c r="HU21" s="111"/>
      <c r="HV21" s="111"/>
      <c r="HW21" s="111"/>
      <c r="HX21" s="111"/>
      <c r="HY21" s="111"/>
      <c r="HZ21" s="111"/>
      <c r="IA21" s="111"/>
      <c r="IB21" s="111"/>
      <c r="IC21" s="111"/>
      <c r="ID21" s="111"/>
      <c r="IE21" s="111"/>
      <c r="IF21" s="111"/>
      <c r="IG21" s="111"/>
      <c r="IH21" s="111"/>
      <c r="II21" s="111"/>
      <c r="IJ21" s="111"/>
      <c r="IK21" s="111"/>
      <c r="IL21" s="111"/>
      <c r="IM21" s="111"/>
      <c r="IN21" s="111"/>
      <c r="IO21" s="111"/>
      <c r="IP21" s="111"/>
      <c r="IQ21" s="111"/>
      <c r="IR21" s="111"/>
      <c r="IS21" s="111"/>
      <c r="IT21" s="111"/>
      <c r="IU21" s="111"/>
      <c r="IV21" s="111"/>
    </row>
    <row r="22" spans="1:256" ht="30" x14ac:dyDescent="0.4">
      <c r="J22" s="165"/>
      <c r="K22" s="165"/>
      <c r="L22" s="165"/>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111"/>
      <c r="FY22" s="111"/>
      <c r="FZ22" s="111"/>
      <c r="GA22" s="111"/>
      <c r="GB22" s="111"/>
      <c r="GC22" s="111"/>
      <c r="GD22" s="111"/>
      <c r="GE22" s="111"/>
      <c r="GF22" s="111"/>
      <c r="GG22" s="111"/>
      <c r="GH22" s="111"/>
      <c r="GI22" s="111"/>
      <c r="GJ22" s="111"/>
      <c r="GK22" s="111"/>
      <c r="GL22" s="111"/>
      <c r="GM22" s="111"/>
      <c r="GN22" s="111"/>
      <c r="GO22" s="111"/>
      <c r="GP22" s="111"/>
      <c r="GQ22" s="111"/>
      <c r="GR22" s="111"/>
      <c r="GS22" s="111"/>
      <c r="GT22" s="111"/>
      <c r="GU22" s="111"/>
      <c r="GV22" s="111"/>
      <c r="GW22" s="111"/>
      <c r="GX22" s="111"/>
      <c r="GY22" s="111"/>
      <c r="GZ22" s="111"/>
      <c r="HA22" s="111"/>
      <c r="HB22" s="111"/>
      <c r="HC22" s="111"/>
      <c r="HD22" s="111"/>
      <c r="HE22" s="111"/>
      <c r="HF22" s="111"/>
      <c r="HG22" s="111"/>
      <c r="HH22" s="111"/>
      <c r="HI22" s="111"/>
      <c r="HJ22" s="111"/>
      <c r="HK22" s="111"/>
      <c r="HL22" s="111"/>
      <c r="HM22" s="111"/>
      <c r="HN22" s="111"/>
      <c r="HO22" s="111"/>
      <c r="HP22" s="111"/>
      <c r="HQ22" s="111"/>
      <c r="HR22" s="111"/>
      <c r="HS22" s="111"/>
      <c r="HT22" s="111"/>
      <c r="HU22" s="111"/>
      <c r="HV22" s="111"/>
      <c r="HW22" s="111"/>
      <c r="HX22" s="111"/>
      <c r="HY22" s="111"/>
      <c r="HZ22" s="111"/>
      <c r="IA22" s="111"/>
      <c r="IB22" s="111"/>
      <c r="IC22" s="111"/>
      <c r="ID22" s="111"/>
      <c r="IE22" s="111"/>
      <c r="IF22" s="111"/>
      <c r="IG22" s="111"/>
      <c r="IH22" s="111"/>
      <c r="II22" s="111"/>
      <c r="IJ22" s="111"/>
      <c r="IK22" s="111"/>
      <c r="IL22" s="111"/>
      <c r="IM22" s="111"/>
      <c r="IN22" s="111"/>
      <c r="IO22" s="111"/>
      <c r="IP22" s="111"/>
      <c r="IQ22" s="111"/>
      <c r="IR22" s="111"/>
      <c r="IS22" s="111"/>
      <c r="IT22" s="111"/>
      <c r="IU22" s="111"/>
      <c r="IV22" s="111"/>
    </row>
    <row r="23" spans="1:256" ht="30" x14ac:dyDescent="0.4">
      <c r="J23" s="165"/>
      <c r="K23" s="165"/>
      <c r="L23" s="165"/>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1"/>
      <c r="DC23" s="111"/>
      <c r="DD23" s="111"/>
      <c r="DE23" s="111"/>
      <c r="DF23" s="111"/>
      <c r="DG23" s="111"/>
      <c r="DH23" s="111"/>
      <c r="DI23" s="111"/>
      <c r="DJ23" s="111"/>
      <c r="DK23" s="111"/>
      <c r="DL23" s="111"/>
      <c r="DM23" s="111"/>
      <c r="DN23" s="111"/>
      <c r="DO23" s="111"/>
      <c r="DP23" s="111"/>
      <c r="DQ23" s="111"/>
      <c r="DR23" s="111"/>
      <c r="DS23" s="111"/>
      <c r="DT23" s="111"/>
      <c r="DU23" s="111"/>
      <c r="DV23" s="111"/>
      <c r="DW23" s="111"/>
      <c r="DX23" s="111"/>
      <c r="DY23" s="111"/>
      <c r="DZ23" s="111"/>
      <c r="EA23" s="111"/>
      <c r="EB23" s="111"/>
      <c r="EC23" s="111"/>
      <c r="ED23" s="111"/>
      <c r="EE23" s="111"/>
      <c r="EF23" s="111"/>
      <c r="EG23" s="111"/>
      <c r="EH23" s="111"/>
      <c r="EI23" s="111"/>
      <c r="EJ23" s="111"/>
      <c r="EK23" s="111"/>
      <c r="EL23" s="111"/>
      <c r="EM23" s="111"/>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1"/>
      <c r="FN23" s="111"/>
      <c r="FO23" s="111"/>
      <c r="FP23" s="111"/>
      <c r="FQ23" s="111"/>
      <c r="FR23" s="111"/>
      <c r="FS23" s="111"/>
      <c r="FT23" s="111"/>
      <c r="FU23" s="111"/>
      <c r="FV23" s="111"/>
      <c r="FW23" s="111"/>
      <c r="FX23" s="111"/>
      <c r="FY23" s="111"/>
      <c r="FZ23" s="111"/>
      <c r="GA23" s="111"/>
      <c r="GB23" s="111"/>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c r="HB23" s="111"/>
      <c r="HC23" s="111"/>
      <c r="HD23" s="111"/>
      <c r="HE23" s="111"/>
      <c r="HF23" s="111"/>
      <c r="HG23" s="111"/>
      <c r="HH23" s="111"/>
      <c r="HI23" s="111"/>
      <c r="HJ23" s="111"/>
      <c r="HK23" s="111"/>
      <c r="HL23" s="111"/>
      <c r="HM23" s="111"/>
      <c r="HN23" s="111"/>
      <c r="HO23" s="111"/>
      <c r="HP23" s="111"/>
      <c r="HQ23" s="111"/>
      <c r="HR23" s="111"/>
      <c r="HS23" s="111"/>
      <c r="HT23" s="111"/>
      <c r="HU23" s="111"/>
      <c r="HV23" s="111"/>
      <c r="HW23" s="111"/>
      <c r="HX23" s="111"/>
      <c r="HY23" s="111"/>
      <c r="HZ23" s="111"/>
      <c r="IA23" s="111"/>
      <c r="IB23" s="111"/>
      <c r="IC23" s="111"/>
      <c r="ID23" s="111"/>
      <c r="IE23" s="111"/>
      <c r="IF23" s="111"/>
      <c r="IG23" s="111"/>
      <c r="IH23" s="111"/>
      <c r="II23" s="111"/>
      <c r="IJ23" s="111"/>
      <c r="IK23" s="111"/>
      <c r="IL23" s="111"/>
      <c r="IM23" s="111"/>
      <c r="IN23" s="111"/>
      <c r="IO23" s="111"/>
      <c r="IP23" s="111"/>
      <c r="IQ23" s="111"/>
      <c r="IR23" s="111"/>
      <c r="IS23" s="111"/>
      <c r="IT23" s="111"/>
      <c r="IU23" s="111"/>
      <c r="IV23" s="111"/>
    </row>
    <row r="24" spans="1:256" ht="30" x14ac:dyDescent="0.4">
      <c r="J24" s="165"/>
      <c r="K24" s="165"/>
      <c r="L24" s="165"/>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c r="HC24" s="111"/>
      <c r="HD24" s="111"/>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c r="IF24" s="111"/>
      <c r="IG24" s="111"/>
      <c r="IH24" s="111"/>
      <c r="II24" s="111"/>
      <c r="IJ24" s="111"/>
      <c r="IK24" s="111"/>
      <c r="IL24" s="111"/>
      <c r="IM24" s="111"/>
      <c r="IN24" s="111"/>
      <c r="IO24" s="111"/>
      <c r="IP24" s="111"/>
      <c r="IQ24" s="111"/>
      <c r="IR24" s="111"/>
      <c r="IS24" s="111"/>
      <c r="IT24" s="111"/>
      <c r="IU24" s="111"/>
      <c r="IV24" s="111"/>
    </row>
    <row r="25" spans="1:256" ht="30" x14ac:dyDescent="0.4">
      <c r="J25" s="165"/>
      <c r="K25" s="165"/>
      <c r="L25" s="165"/>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c r="IP25" s="111"/>
      <c r="IQ25" s="111"/>
      <c r="IR25" s="111"/>
      <c r="IS25" s="111"/>
      <c r="IT25" s="111"/>
      <c r="IU25" s="111"/>
      <c r="IV25" s="111"/>
    </row>
    <row r="26" spans="1:256" ht="30" x14ac:dyDescent="0.4">
      <c r="J26" s="165"/>
      <c r="K26" s="165"/>
      <c r="L26" s="165"/>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c r="CA26" s="111"/>
      <c r="CB26" s="111"/>
      <c r="CC26" s="111"/>
      <c r="CD26" s="111"/>
      <c r="CE26" s="111"/>
      <c r="CF26" s="111"/>
      <c r="CG26" s="111"/>
      <c r="CH26" s="111"/>
      <c r="CI26" s="111"/>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111"/>
      <c r="FY26" s="111"/>
      <c r="FZ26" s="111"/>
      <c r="GA26" s="111"/>
      <c r="GB26" s="111"/>
      <c r="GC26" s="111"/>
      <c r="GD26" s="111"/>
      <c r="GE26" s="111"/>
      <c r="GF26" s="111"/>
      <c r="GG26" s="111"/>
      <c r="GH26" s="111"/>
      <c r="GI26" s="111"/>
      <c r="GJ26" s="111"/>
      <c r="GK26" s="111"/>
      <c r="GL26" s="111"/>
      <c r="GM26" s="111"/>
      <c r="GN26" s="111"/>
      <c r="GO26" s="111"/>
      <c r="GP26" s="111"/>
      <c r="GQ26" s="111"/>
      <c r="GR26" s="111"/>
      <c r="GS26" s="111"/>
      <c r="GT26" s="111"/>
      <c r="GU26" s="111"/>
      <c r="GV26" s="111"/>
      <c r="GW26" s="111"/>
      <c r="GX26" s="111"/>
      <c r="GY26" s="111"/>
      <c r="GZ26" s="111"/>
      <c r="HA26" s="111"/>
      <c r="HB26" s="111"/>
      <c r="HC26" s="111"/>
      <c r="HD26" s="111"/>
      <c r="HE26" s="111"/>
      <c r="HF26" s="111"/>
      <c r="HG26" s="111"/>
      <c r="HH26" s="111"/>
      <c r="HI26" s="111"/>
      <c r="HJ26" s="111"/>
      <c r="HK26" s="111"/>
      <c r="HL26" s="111"/>
      <c r="HM26" s="111"/>
      <c r="HN26" s="111"/>
      <c r="HO26" s="111"/>
      <c r="HP26" s="111"/>
      <c r="HQ26" s="111"/>
      <c r="HR26" s="111"/>
      <c r="HS26" s="111"/>
      <c r="HT26" s="111"/>
      <c r="HU26" s="111"/>
      <c r="HV26" s="111"/>
      <c r="HW26" s="111"/>
      <c r="HX26" s="111"/>
      <c r="HY26" s="111"/>
      <c r="HZ26" s="111"/>
      <c r="IA26" s="111"/>
      <c r="IB26" s="111"/>
      <c r="IC26" s="111"/>
      <c r="ID26" s="111"/>
      <c r="IE26" s="111"/>
      <c r="IF26" s="111"/>
      <c r="IG26" s="111"/>
      <c r="IH26" s="111"/>
      <c r="II26" s="111"/>
      <c r="IJ26" s="111"/>
      <c r="IK26" s="111"/>
      <c r="IL26" s="111"/>
      <c r="IM26" s="111"/>
      <c r="IN26" s="111"/>
      <c r="IO26" s="111"/>
      <c r="IP26" s="111"/>
      <c r="IQ26" s="111"/>
      <c r="IR26" s="111"/>
      <c r="IS26" s="111"/>
      <c r="IT26" s="111"/>
      <c r="IU26" s="111"/>
      <c r="IV26" s="111"/>
    </row>
    <row r="27" spans="1:256" ht="30" x14ac:dyDescent="0.4">
      <c r="J27" s="165"/>
      <c r="K27" s="165"/>
      <c r="L27" s="165"/>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c r="CA27" s="111"/>
      <c r="CB27" s="111"/>
      <c r="CC27" s="111"/>
      <c r="CD27" s="111"/>
      <c r="CE27" s="111"/>
      <c r="CF27" s="111"/>
      <c r="CG27" s="111"/>
      <c r="CH27" s="111"/>
      <c r="CI27" s="111"/>
      <c r="CJ27" s="111"/>
      <c r="CK27" s="111"/>
      <c r="CL27" s="111"/>
      <c r="CM27" s="111"/>
      <c r="CN27" s="111"/>
      <c r="CO27" s="111"/>
      <c r="CP27" s="111"/>
      <c r="CQ27" s="111"/>
      <c r="CR27" s="111"/>
      <c r="CS27" s="111"/>
      <c r="CT27" s="111"/>
      <c r="CU27" s="111"/>
      <c r="CV27" s="111"/>
      <c r="CW27" s="111"/>
      <c r="CX27" s="111"/>
      <c r="CY27" s="111"/>
      <c r="CZ27" s="111"/>
      <c r="DA27" s="111"/>
      <c r="DB27" s="111"/>
      <c r="DC27" s="111"/>
      <c r="DD27" s="111"/>
      <c r="DE27" s="111"/>
      <c r="DF27" s="111"/>
      <c r="DG27" s="111"/>
      <c r="DH27" s="111"/>
      <c r="DI27" s="111"/>
      <c r="DJ27" s="111"/>
      <c r="DK27" s="111"/>
      <c r="DL27" s="111"/>
      <c r="DM27" s="111"/>
      <c r="DN27" s="111"/>
      <c r="DO27" s="111"/>
      <c r="DP27" s="111"/>
      <c r="DQ27" s="111"/>
      <c r="DR27" s="111"/>
      <c r="DS27" s="111"/>
      <c r="DT27" s="111"/>
      <c r="DU27" s="111"/>
      <c r="DV27" s="111"/>
      <c r="DW27" s="111"/>
      <c r="DX27" s="111"/>
      <c r="DY27" s="111"/>
      <c r="DZ27" s="111"/>
      <c r="EA27" s="111"/>
      <c r="EB27" s="111"/>
      <c r="EC27" s="111"/>
      <c r="ED27" s="111"/>
      <c r="EE27" s="111"/>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c r="FF27" s="111"/>
      <c r="FG27" s="111"/>
      <c r="FH27" s="111"/>
      <c r="FI27" s="111"/>
      <c r="FJ27" s="111"/>
      <c r="FK27" s="111"/>
      <c r="FL27" s="111"/>
      <c r="FM27" s="111"/>
      <c r="FN27" s="111"/>
      <c r="FO27" s="111"/>
      <c r="FP27" s="111"/>
      <c r="FQ27" s="111"/>
      <c r="FR27" s="111"/>
      <c r="FS27" s="111"/>
      <c r="FT27" s="111"/>
      <c r="FU27" s="111"/>
      <c r="FV27" s="111"/>
      <c r="FW27" s="111"/>
      <c r="FX27" s="111"/>
      <c r="FY27" s="111"/>
      <c r="FZ27" s="111"/>
      <c r="GA27" s="111"/>
      <c r="GB27" s="111"/>
      <c r="GC27" s="111"/>
      <c r="GD27" s="111"/>
      <c r="GE27" s="111"/>
      <c r="GF27" s="111"/>
      <c r="GG27" s="111"/>
      <c r="GH27" s="111"/>
      <c r="GI27" s="111"/>
      <c r="GJ27" s="111"/>
      <c r="GK27" s="111"/>
      <c r="GL27" s="111"/>
      <c r="GM27" s="111"/>
      <c r="GN27" s="111"/>
      <c r="GO27" s="111"/>
      <c r="GP27" s="111"/>
      <c r="GQ27" s="111"/>
      <c r="GR27" s="111"/>
      <c r="GS27" s="111"/>
      <c r="GT27" s="111"/>
      <c r="GU27" s="111"/>
      <c r="GV27" s="111"/>
      <c r="GW27" s="111"/>
      <c r="GX27" s="111"/>
      <c r="GY27" s="111"/>
      <c r="GZ27" s="111"/>
      <c r="HA27" s="111"/>
      <c r="HB27" s="111"/>
      <c r="HC27" s="111"/>
      <c r="HD27" s="111"/>
      <c r="HE27" s="111"/>
      <c r="HF27" s="111"/>
      <c r="HG27" s="111"/>
      <c r="HH27" s="111"/>
      <c r="HI27" s="111"/>
      <c r="HJ27" s="111"/>
      <c r="HK27" s="111"/>
      <c r="HL27" s="111"/>
      <c r="HM27" s="111"/>
      <c r="HN27" s="111"/>
      <c r="HO27" s="111"/>
      <c r="HP27" s="111"/>
      <c r="HQ27" s="111"/>
      <c r="HR27" s="111"/>
      <c r="HS27" s="111"/>
      <c r="HT27" s="111"/>
      <c r="HU27" s="111"/>
      <c r="HV27" s="111"/>
      <c r="HW27" s="111"/>
      <c r="HX27" s="111"/>
      <c r="HY27" s="111"/>
      <c r="HZ27" s="111"/>
      <c r="IA27" s="111"/>
      <c r="IB27" s="111"/>
      <c r="IC27" s="111"/>
      <c r="ID27" s="111"/>
      <c r="IE27" s="111"/>
      <c r="IF27" s="111"/>
      <c r="IG27" s="111"/>
      <c r="IH27" s="111"/>
      <c r="II27" s="111"/>
      <c r="IJ27" s="111"/>
      <c r="IK27" s="111"/>
      <c r="IL27" s="111"/>
      <c r="IM27" s="111"/>
      <c r="IN27" s="111"/>
      <c r="IO27" s="111"/>
      <c r="IP27" s="111"/>
      <c r="IQ27" s="111"/>
      <c r="IR27" s="111"/>
      <c r="IS27" s="111"/>
      <c r="IT27" s="111"/>
      <c r="IU27" s="111"/>
      <c r="IV27" s="111"/>
    </row>
    <row r="28" spans="1:256" ht="30" x14ac:dyDescent="0.4">
      <c r="J28" s="165"/>
      <c r="K28" s="165"/>
      <c r="L28" s="165"/>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c r="CA28" s="111"/>
      <c r="CB28" s="111"/>
      <c r="CC28" s="111"/>
      <c r="CD28" s="111"/>
      <c r="CE28" s="111"/>
      <c r="CF28" s="111"/>
      <c r="CG28" s="111"/>
      <c r="CH28" s="111"/>
      <c r="CI28" s="111"/>
      <c r="CJ28" s="111"/>
      <c r="CK28" s="111"/>
      <c r="CL28" s="111"/>
      <c r="CM28" s="111"/>
      <c r="CN28" s="111"/>
      <c r="CO28" s="111"/>
      <c r="CP28" s="111"/>
      <c r="CQ28" s="111"/>
      <c r="CR28" s="111"/>
      <c r="CS28" s="111"/>
      <c r="CT28" s="111"/>
      <c r="CU28" s="111"/>
      <c r="CV28" s="111"/>
      <c r="CW28" s="111"/>
      <c r="CX28" s="111"/>
      <c r="CY28" s="111"/>
      <c r="CZ28" s="111"/>
      <c r="DA28" s="111"/>
      <c r="DB28" s="111"/>
      <c r="DC28" s="111"/>
      <c r="DD28" s="111"/>
      <c r="DE28" s="111"/>
      <c r="DF28" s="111"/>
      <c r="DG28" s="111"/>
      <c r="DH28" s="111"/>
      <c r="DI28" s="111"/>
      <c r="DJ28" s="111"/>
      <c r="DK28" s="111"/>
      <c r="DL28" s="111"/>
      <c r="DM28" s="111"/>
      <c r="DN28" s="111"/>
      <c r="DO28" s="111"/>
      <c r="DP28" s="111"/>
      <c r="DQ28" s="111"/>
      <c r="DR28" s="111"/>
      <c r="DS28" s="111"/>
      <c r="DT28" s="111"/>
      <c r="DU28" s="111"/>
      <c r="DV28" s="111"/>
      <c r="DW28" s="111"/>
      <c r="DX28" s="111"/>
      <c r="DY28" s="111"/>
      <c r="DZ28" s="111"/>
      <c r="EA28" s="111"/>
      <c r="EB28" s="111"/>
      <c r="EC28" s="111"/>
      <c r="ED28" s="111"/>
      <c r="EE28" s="111"/>
      <c r="EF28" s="111"/>
      <c r="EG28" s="111"/>
      <c r="EH28" s="111"/>
      <c r="EI28" s="111"/>
      <c r="EJ28" s="111"/>
      <c r="EK28" s="111"/>
      <c r="EL28" s="111"/>
      <c r="EM28" s="111"/>
      <c r="EN28" s="111"/>
      <c r="EO28" s="111"/>
      <c r="EP28" s="111"/>
      <c r="EQ28" s="111"/>
      <c r="ER28" s="111"/>
      <c r="ES28" s="111"/>
      <c r="ET28" s="111"/>
      <c r="EU28" s="111"/>
      <c r="EV28" s="111"/>
      <c r="EW28" s="111"/>
      <c r="EX28" s="111"/>
      <c r="EY28" s="111"/>
      <c r="EZ28" s="111"/>
      <c r="FA28" s="111"/>
      <c r="FB28" s="111"/>
      <c r="FC28" s="111"/>
      <c r="FD28" s="111"/>
      <c r="FE28" s="111"/>
      <c r="FF28" s="111"/>
      <c r="FG28" s="111"/>
      <c r="FH28" s="111"/>
      <c r="FI28" s="111"/>
      <c r="FJ28" s="111"/>
      <c r="FK28" s="111"/>
      <c r="FL28" s="111"/>
      <c r="FM28" s="111"/>
      <c r="FN28" s="111"/>
      <c r="FO28" s="111"/>
      <c r="FP28" s="111"/>
      <c r="FQ28" s="111"/>
      <c r="FR28" s="111"/>
      <c r="FS28" s="111"/>
      <c r="FT28" s="111"/>
      <c r="FU28" s="111"/>
      <c r="FV28" s="111"/>
      <c r="FW28" s="111"/>
      <c r="FX28" s="111"/>
      <c r="FY28" s="111"/>
      <c r="FZ28" s="111"/>
      <c r="GA28" s="111"/>
      <c r="GB28" s="111"/>
      <c r="GC28" s="111"/>
      <c r="GD28" s="111"/>
      <c r="GE28" s="111"/>
      <c r="GF28" s="111"/>
      <c r="GG28" s="111"/>
      <c r="GH28" s="111"/>
      <c r="GI28" s="111"/>
      <c r="GJ28" s="111"/>
      <c r="GK28" s="111"/>
      <c r="GL28" s="111"/>
      <c r="GM28" s="111"/>
      <c r="GN28" s="111"/>
      <c r="GO28" s="111"/>
      <c r="GP28" s="111"/>
      <c r="GQ28" s="111"/>
      <c r="GR28" s="111"/>
      <c r="GS28" s="111"/>
      <c r="GT28" s="111"/>
      <c r="GU28" s="111"/>
      <c r="GV28" s="111"/>
      <c r="GW28" s="111"/>
      <c r="GX28" s="111"/>
      <c r="GY28" s="111"/>
      <c r="GZ28" s="111"/>
      <c r="HA28" s="111"/>
      <c r="HB28" s="111"/>
      <c r="HC28" s="111"/>
      <c r="HD28" s="111"/>
      <c r="HE28" s="111"/>
      <c r="HF28" s="111"/>
      <c r="HG28" s="111"/>
      <c r="HH28" s="111"/>
      <c r="HI28" s="111"/>
      <c r="HJ28" s="111"/>
      <c r="HK28" s="111"/>
      <c r="HL28" s="111"/>
      <c r="HM28" s="111"/>
      <c r="HN28" s="111"/>
      <c r="HO28" s="111"/>
      <c r="HP28" s="111"/>
      <c r="HQ28" s="111"/>
      <c r="HR28" s="111"/>
      <c r="HS28" s="111"/>
      <c r="HT28" s="111"/>
      <c r="HU28" s="111"/>
      <c r="HV28" s="111"/>
      <c r="HW28" s="111"/>
      <c r="HX28" s="111"/>
      <c r="HY28" s="111"/>
      <c r="HZ28" s="111"/>
      <c r="IA28" s="111"/>
      <c r="IB28" s="111"/>
      <c r="IC28" s="111"/>
      <c r="ID28" s="111"/>
      <c r="IE28" s="111"/>
      <c r="IF28" s="111"/>
      <c r="IG28" s="111"/>
      <c r="IH28" s="111"/>
      <c r="II28" s="111"/>
      <c r="IJ28" s="111"/>
      <c r="IK28" s="111"/>
      <c r="IL28" s="111"/>
      <c r="IM28" s="111"/>
      <c r="IN28" s="111"/>
      <c r="IO28" s="111"/>
      <c r="IP28" s="111"/>
      <c r="IQ28" s="111"/>
      <c r="IR28" s="111"/>
      <c r="IS28" s="111"/>
      <c r="IT28" s="111"/>
      <c r="IU28" s="111"/>
      <c r="IV28" s="111"/>
    </row>
    <row r="29" spans="1:256" ht="30" x14ac:dyDescent="0.4">
      <c r="J29" s="165"/>
      <c r="K29" s="165"/>
      <c r="L29" s="165"/>
      <c r="O29" s="166"/>
      <c r="P29" s="166"/>
      <c r="Q29" s="166"/>
      <c r="R29" s="166"/>
      <c r="S29" s="166"/>
      <c r="T29" s="166"/>
      <c r="U29" s="166"/>
    </row>
    <row r="30" spans="1:256" ht="30" x14ac:dyDescent="0.4">
      <c r="J30" s="165"/>
      <c r="K30" s="165"/>
      <c r="L30" s="165"/>
      <c r="O30" s="166"/>
      <c r="P30" s="166"/>
      <c r="Q30" s="166"/>
      <c r="R30" s="166"/>
      <c r="S30" s="166"/>
      <c r="T30" s="166"/>
      <c r="U30" s="166"/>
    </row>
    <row r="31" spans="1:256" ht="30" x14ac:dyDescent="0.4">
      <c r="J31" s="165"/>
      <c r="K31" s="165"/>
      <c r="L31" s="165"/>
      <c r="O31" s="166"/>
      <c r="P31" s="166"/>
      <c r="Q31" s="166"/>
      <c r="R31" s="166"/>
      <c r="S31" s="166"/>
      <c r="T31" s="166"/>
      <c r="U31" s="166"/>
    </row>
    <row r="32" spans="1:256" ht="30" x14ac:dyDescent="0.4">
      <c r="J32" s="165"/>
      <c r="K32" s="165"/>
      <c r="L32" s="165"/>
      <c r="O32" s="166"/>
      <c r="P32" s="166"/>
      <c r="Q32" s="166"/>
      <c r="R32" s="166"/>
      <c r="S32" s="166"/>
      <c r="T32" s="166"/>
      <c r="U32" s="166"/>
    </row>
    <row r="33" spans="10:21" ht="30" x14ac:dyDescent="0.4">
      <c r="J33" s="165"/>
      <c r="K33" s="165"/>
      <c r="L33" s="165"/>
      <c r="O33" s="166"/>
      <c r="P33" s="166"/>
      <c r="Q33" s="166"/>
      <c r="R33" s="166"/>
      <c r="S33" s="166"/>
      <c r="T33" s="166"/>
      <c r="U33" s="166"/>
    </row>
    <row r="34" spans="10:21" ht="30" x14ac:dyDescent="0.4">
      <c r="J34" s="165"/>
      <c r="K34" s="165"/>
      <c r="L34" s="165"/>
      <c r="O34" s="166"/>
      <c r="P34" s="166"/>
      <c r="Q34" s="166"/>
      <c r="R34" s="166"/>
      <c r="S34" s="166"/>
      <c r="T34" s="166"/>
      <c r="U34" s="166"/>
    </row>
    <row r="35" spans="10:21" ht="30" x14ac:dyDescent="0.4">
      <c r="J35" s="165"/>
      <c r="K35" s="165"/>
      <c r="L35" s="165"/>
      <c r="O35" s="166"/>
      <c r="P35" s="166"/>
      <c r="Q35" s="166"/>
      <c r="R35" s="166"/>
      <c r="S35" s="166"/>
      <c r="T35" s="166"/>
      <c r="U35" s="166"/>
    </row>
    <row r="36" spans="10:21" ht="30" x14ac:dyDescent="0.4">
      <c r="J36" s="165"/>
      <c r="K36" s="165"/>
      <c r="L36" s="165"/>
      <c r="O36" s="166"/>
      <c r="P36" s="166"/>
      <c r="Q36" s="166"/>
      <c r="R36" s="166"/>
      <c r="S36" s="166"/>
      <c r="T36" s="166"/>
      <c r="U36" s="166"/>
    </row>
    <row r="37" spans="10:21" ht="30" x14ac:dyDescent="0.4">
      <c r="J37" s="165"/>
      <c r="K37" s="165"/>
      <c r="L37" s="165"/>
      <c r="O37" s="166"/>
      <c r="P37" s="166"/>
      <c r="Q37" s="166"/>
      <c r="R37" s="166"/>
      <c r="S37" s="166"/>
      <c r="T37" s="166"/>
      <c r="U37" s="166"/>
    </row>
    <row r="38" spans="10:21" ht="30" x14ac:dyDescent="0.4">
      <c r="J38" s="165"/>
      <c r="K38" s="165"/>
      <c r="L38" s="165"/>
      <c r="O38" s="166"/>
      <c r="P38" s="166"/>
      <c r="Q38" s="166"/>
      <c r="R38" s="166"/>
      <c r="S38" s="166"/>
      <c r="T38" s="166"/>
      <c r="U38" s="166"/>
    </row>
    <row r="39" spans="10:21" ht="30" x14ac:dyDescent="0.4">
      <c r="J39" s="165"/>
      <c r="K39" s="165"/>
      <c r="L39" s="165"/>
      <c r="O39" s="166"/>
      <c r="P39" s="166"/>
      <c r="Q39" s="166"/>
      <c r="R39" s="166"/>
      <c r="S39" s="166"/>
      <c r="T39" s="166"/>
      <c r="U39" s="166"/>
    </row>
    <row r="40" spans="10:21" ht="30" x14ac:dyDescent="0.4">
      <c r="J40" s="165"/>
      <c r="K40" s="165"/>
      <c r="L40" s="165"/>
      <c r="O40" s="166"/>
      <c r="P40" s="166"/>
      <c r="Q40" s="166"/>
      <c r="R40" s="166"/>
      <c r="S40" s="166"/>
      <c r="T40" s="166"/>
      <c r="U40" s="166"/>
    </row>
    <row r="41" spans="10:21" ht="30" x14ac:dyDescent="0.4">
      <c r="J41" s="165"/>
      <c r="K41" s="165"/>
      <c r="L41" s="165"/>
      <c r="O41" s="166"/>
      <c r="P41" s="166"/>
      <c r="Q41" s="166"/>
      <c r="R41" s="166"/>
      <c r="S41" s="166"/>
      <c r="T41" s="166"/>
      <c r="U41" s="166"/>
    </row>
    <row r="42" spans="10:21" ht="30" x14ac:dyDescent="0.4">
      <c r="J42" s="165"/>
      <c r="K42" s="165"/>
      <c r="L42" s="165"/>
      <c r="O42" s="166"/>
      <c r="P42" s="166"/>
      <c r="Q42" s="166"/>
      <c r="R42" s="166"/>
      <c r="S42" s="166"/>
      <c r="T42" s="166"/>
      <c r="U42" s="166"/>
    </row>
    <row r="43" spans="10:21" ht="30" x14ac:dyDescent="0.4">
      <c r="J43" s="165"/>
      <c r="K43" s="165"/>
      <c r="L43" s="165"/>
      <c r="O43" s="166"/>
      <c r="P43" s="166"/>
      <c r="Q43" s="166"/>
      <c r="R43" s="166"/>
      <c r="S43" s="166"/>
      <c r="T43" s="166"/>
      <c r="U43" s="166"/>
    </row>
    <row r="44" spans="10:21" ht="30" x14ac:dyDescent="0.4">
      <c r="J44" s="165"/>
      <c r="K44" s="165"/>
      <c r="L44" s="165"/>
      <c r="O44" s="166"/>
      <c r="P44" s="166"/>
      <c r="Q44" s="166"/>
      <c r="R44" s="166"/>
      <c r="S44" s="166"/>
      <c r="T44" s="166"/>
      <c r="U44" s="166"/>
    </row>
    <row r="45" spans="10:21" ht="30" x14ac:dyDescent="0.4">
      <c r="J45" s="165"/>
      <c r="K45" s="165"/>
      <c r="L45" s="165"/>
      <c r="O45" s="166"/>
      <c r="P45" s="166"/>
      <c r="Q45" s="166"/>
      <c r="R45" s="166"/>
      <c r="S45" s="166"/>
      <c r="T45" s="166"/>
      <c r="U45" s="166"/>
    </row>
    <row r="46" spans="10:21" ht="30" x14ac:dyDescent="0.4">
      <c r="J46" s="165"/>
      <c r="K46" s="165"/>
      <c r="L46" s="165"/>
      <c r="O46" s="166"/>
      <c r="P46" s="166"/>
      <c r="Q46" s="166"/>
      <c r="R46" s="166"/>
      <c r="S46" s="166"/>
      <c r="T46" s="166"/>
      <c r="U46" s="166"/>
    </row>
    <row r="47" spans="10:21" ht="30" x14ac:dyDescent="0.4">
      <c r="J47" s="165"/>
      <c r="K47" s="165"/>
      <c r="L47" s="165"/>
      <c r="O47" s="166"/>
      <c r="P47" s="166"/>
      <c r="Q47" s="166"/>
      <c r="R47" s="166"/>
      <c r="S47" s="166"/>
      <c r="T47" s="166"/>
      <c r="U47" s="166"/>
    </row>
    <row r="48" spans="10:21" ht="30" x14ac:dyDescent="0.4">
      <c r="J48" s="165"/>
      <c r="K48" s="165"/>
      <c r="L48" s="165"/>
      <c r="O48" s="166"/>
      <c r="P48" s="166"/>
      <c r="Q48" s="166"/>
      <c r="R48" s="166"/>
      <c r="S48" s="166"/>
      <c r="T48" s="166"/>
      <c r="U48" s="166"/>
    </row>
    <row r="49" spans="10:21" ht="30" x14ac:dyDescent="0.4">
      <c r="J49" s="165"/>
      <c r="K49" s="165"/>
      <c r="L49" s="165"/>
      <c r="O49" s="166"/>
      <c r="P49" s="166"/>
      <c r="Q49" s="166"/>
      <c r="R49" s="166"/>
      <c r="S49" s="166"/>
      <c r="T49" s="166"/>
      <c r="U49" s="166"/>
    </row>
    <row r="50" spans="10:21" ht="30" x14ac:dyDescent="0.4">
      <c r="J50" s="165"/>
      <c r="K50" s="165"/>
      <c r="L50" s="165"/>
      <c r="O50" s="166"/>
      <c r="P50" s="166"/>
      <c r="Q50" s="166"/>
      <c r="R50" s="166"/>
      <c r="S50" s="166"/>
      <c r="T50" s="166"/>
      <c r="U50" s="166"/>
    </row>
    <row r="51" spans="10:21" ht="30" x14ac:dyDescent="0.4">
      <c r="J51" s="165"/>
      <c r="K51" s="165"/>
      <c r="L51" s="165"/>
      <c r="O51" s="166"/>
      <c r="P51" s="166"/>
      <c r="Q51" s="166"/>
      <c r="R51" s="166"/>
      <c r="S51" s="166"/>
      <c r="T51" s="166"/>
      <c r="U51" s="166"/>
    </row>
    <row r="52" spans="10:21" ht="30" x14ac:dyDescent="0.4">
      <c r="J52" s="165"/>
      <c r="K52" s="165"/>
      <c r="L52" s="165"/>
      <c r="O52" s="166"/>
      <c r="P52" s="166"/>
      <c r="Q52" s="166"/>
      <c r="R52" s="166"/>
      <c r="S52" s="166"/>
      <c r="T52" s="166"/>
      <c r="U52" s="166"/>
    </row>
    <row r="53" spans="10:21" ht="30" x14ac:dyDescent="0.4">
      <c r="J53" s="165"/>
      <c r="K53" s="165"/>
      <c r="L53" s="165"/>
      <c r="O53" s="166"/>
      <c r="P53" s="166"/>
      <c r="Q53" s="166"/>
      <c r="R53" s="166"/>
      <c r="S53" s="166"/>
      <c r="T53" s="166"/>
      <c r="U53" s="166"/>
    </row>
    <row r="54" spans="10:21" ht="30" x14ac:dyDescent="0.4">
      <c r="J54" s="165"/>
      <c r="K54" s="165"/>
      <c r="L54" s="165"/>
      <c r="O54" s="166"/>
      <c r="P54" s="166"/>
      <c r="Q54" s="166"/>
      <c r="R54" s="166"/>
      <c r="S54" s="166"/>
      <c r="T54" s="166"/>
      <c r="U54" s="166"/>
    </row>
    <row r="55" spans="10:21" ht="30" x14ac:dyDescent="0.4">
      <c r="J55" s="165"/>
      <c r="K55" s="165"/>
      <c r="L55" s="165"/>
      <c r="O55" s="166"/>
      <c r="P55" s="166"/>
      <c r="Q55" s="166"/>
      <c r="R55" s="166"/>
      <c r="S55" s="166"/>
      <c r="T55" s="166"/>
      <c r="U55" s="166"/>
    </row>
    <row r="56" spans="10:21" ht="30" x14ac:dyDescent="0.4">
      <c r="J56" s="165"/>
      <c r="K56" s="165"/>
      <c r="L56" s="165"/>
      <c r="O56" s="166"/>
      <c r="P56" s="166"/>
      <c r="Q56" s="166"/>
      <c r="R56" s="166"/>
      <c r="S56" s="166"/>
      <c r="T56" s="166"/>
      <c r="U56" s="166"/>
    </row>
    <row r="57" spans="10:21" ht="30" x14ac:dyDescent="0.4">
      <c r="J57" s="165"/>
      <c r="K57" s="165"/>
      <c r="L57" s="165"/>
      <c r="O57" s="166"/>
      <c r="P57" s="166"/>
      <c r="Q57" s="166"/>
      <c r="R57" s="166"/>
      <c r="S57" s="166"/>
      <c r="T57" s="166"/>
      <c r="U57" s="166"/>
    </row>
    <row r="58" spans="10:21" ht="30" x14ac:dyDescent="0.4">
      <c r="J58" s="165"/>
      <c r="K58" s="165"/>
      <c r="L58" s="165"/>
      <c r="O58" s="166"/>
      <c r="P58" s="166"/>
      <c r="Q58" s="166"/>
      <c r="R58" s="166"/>
      <c r="S58" s="166"/>
      <c r="T58" s="166"/>
      <c r="U58" s="166"/>
    </row>
    <row r="59" spans="10:21" ht="30" x14ac:dyDescent="0.4">
      <c r="J59" s="165"/>
      <c r="K59" s="165"/>
      <c r="L59" s="165"/>
      <c r="O59" s="166"/>
      <c r="P59" s="166"/>
      <c r="Q59" s="166"/>
      <c r="R59" s="166"/>
      <c r="S59" s="166"/>
      <c r="T59" s="166"/>
      <c r="U59" s="166"/>
    </row>
    <row r="60" spans="10:21" ht="30" x14ac:dyDescent="0.4">
      <c r="J60" s="165"/>
      <c r="K60" s="165"/>
      <c r="L60" s="165"/>
      <c r="O60" s="166"/>
      <c r="P60" s="166"/>
      <c r="Q60" s="166"/>
      <c r="R60" s="166"/>
      <c r="S60" s="166"/>
      <c r="T60" s="166"/>
      <c r="U60" s="166"/>
    </row>
    <row r="61" spans="10:21" ht="30" x14ac:dyDescent="0.4">
      <c r="J61" s="165"/>
      <c r="K61" s="165"/>
      <c r="L61" s="165"/>
      <c r="O61" s="166"/>
      <c r="P61" s="166"/>
      <c r="Q61" s="166"/>
      <c r="R61" s="166"/>
      <c r="S61" s="166"/>
      <c r="T61" s="166"/>
      <c r="U61" s="166"/>
    </row>
    <row r="62" spans="10:21" ht="30" x14ac:dyDescent="0.4">
      <c r="J62" s="165"/>
      <c r="K62" s="165"/>
      <c r="L62" s="165"/>
      <c r="O62" s="166"/>
      <c r="P62" s="166"/>
      <c r="Q62" s="166"/>
      <c r="R62" s="166"/>
      <c r="S62" s="166"/>
      <c r="T62" s="166"/>
      <c r="U62" s="166"/>
    </row>
    <row r="63" spans="10:21" ht="30" x14ac:dyDescent="0.4">
      <c r="J63" s="165"/>
      <c r="K63" s="165"/>
      <c r="L63" s="165"/>
      <c r="O63" s="166"/>
      <c r="P63" s="166"/>
      <c r="Q63" s="166"/>
      <c r="R63" s="166"/>
      <c r="S63" s="166"/>
      <c r="T63" s="166"/>
      <c r="U63" s="166"/>
    </row>
    <row r="64" spans="10:21" ht="30" x14ac:dyDescent="0.4">
      <c r="J64" s="165"/>
      <c r="K64" s="165"/>
      <c r="L64" s="165"/>
      <c r="O64" s="166"/>
      <c r="P64" s="166"/>
      <c r="Q64" s="166"/>
      <c r="R64" s="166"/>
      <c r="S64" s="166"/>
      <c r="T64" s="166"/>
      <c r="U64" s="166"/>
    </row>
    <row r="65" spans="10:21" ht="30" x14ac:dyDescent="0.4">
      <c r="J65" s="165"/>
      <c r="K65" s="165"/>
      <c r="L65" s="165"/>
      <c r="O65" s="166"/>
      <c r="P65" s="166"/>
      <c r="Q65" s="166"/>
      <c r="R65" s="166"/>
      <c r="S65" s="166"/>
      <c r="T65" s="166"/>
      <c r="U65" s="166"/>
    </row>
    <row r="66" spans="10:21" ht="30" x14ac:dyDescent="0.4">
      <c r="J66" s="165"/>
      <c r="K66" s="165"/>
      <c r="L66" s="165"/>
      <c r="O66" s="166"/>
      <c r="P66" s="166"/>
      <c r="Q66" s="166"/>
      <c r="R66" s="166"/>
      <c r="S66" s="166"/>
      <c r="T66" s="166"/>
      <c r="U66" s="166"/>
    </row>
    <row r="67" spans="10:21" ht="30" x14ac:dyDescent="0.4">
      <c r="J67" s="165"/>
      <c r="K67" s="165"/>
      <c r="L67" s="165"/>
      <c r="O67" s="166"/>
      <c r="P67" s="166"/>
      <c r="Q67" s="166"/>
      <c r="R67" s="166"/>
      <c r="S67" s="166"/>
      <c r="T67" s="166"/>
      <c r="U67" s="166"/>
    </row>
    <row r="68" spans="10:21" ht="30" x14ac:dyDescent="0.4">
      <c r="J68" s="165"/>
      <c r="K68" s="165"/>
      <c r="L68" s="165"/>
      <c r="O68" s="166"/>
      <c r="P68" s="166"/>
      <c r="Q68" s="166"/>
      <c r="R68" s="166"/>
      <c r="S68" s="166"/>
      <c r="T68" s="166"/>
      <c r="U68" s="166"/>
    </row>
    <row r="69" spans="10:21" ht="30" x14ac:dyDescent="0.4">
      <c r="J69" s="165"/>
      <c r="K69" s="165"/>
      <c r="L69" s="165"/>
      <c r="O69" s="166"/>
      <c r="P69" s="166"/>
      <c r="Q69" s="166"/>
      <c r="R69" s="166"/>
      <c r="S69" s="166"/>
      <c r="T69" s="166"/>
      <c r="U69" s="166"/>
    </row>
    <row r="70" spans="10:21" ht="30" x14ac:dyDescent="0.4">
      <c r="J70" s="165"/>
      <c r="K70" s="165"/>
      <c r="L70" s="167"/>
      <c r="O70" s="166"/>
      <c r="P70" s="166"/>
      <c r="Q70" s="166"/>
      <c r="R70" s="166"/>
      <c r="S70" s="166"/>
      <c r="T70" s="166"/>
      <c r="U70" s="166"/>
    </row>
    <row r="71" spans="10:21" ht="30" x14ac:dyDescent="0.4">
      <c r="J71" s="165"/>
      <c r="K71" s="165"/>
      <c r="L71" s="165"/>
      <c r="O71" s="166"/>
      <c r="P71" s="166"/>
      <c r="Q71" s="166"/>
      <c r="R71" s="166"/>
      <c r="S71" s="166"/>
      <c r="T71" s="166"/>
      <c r="U71" s="166"/>
    </row>
    <row r="72" spans="10:21" ht="30" x14ac:dyDescent="0.4">
      <c r="J72" s="165"/>
      <c r="K72" s="165"/>
      <c r="L72" s="165"/>
      <c r="O72" s="166"/>
      <c r="P72" s="166"/>
      <c r="Q72" s="166"/>
      <c r="R72" s="166"/>
      <c r="S72" s="166"/>
      <c r="T72" s="166"/>
      <c r="U72" s="166"/>
    </row>
    <row r="73" spans="10:21" ht="30" x14ac:dyDescent="0.4">
      <c r="J73" s="165"/>
      <c r="K73" s="165"/>
      <c r="L73" s="165"/>
      <c r="O73" s="166"/>
      <c r="P73" s="166"/>
      <c r="Q73" s="166"/>
      <c r="R73" s="166"/>
      <c r="S73" s="166"/>
      <c r="T73" s="166"/>
      <c r="U73" s="166"/>
    </row>
    <row r="74" spans="10:21" ht="30" x14ac:dyDescent="0.4">
      <c r="J74" s="165"/>
      <c r="K74" s="165"/>
      <c r="L74" s="165"/>
      <c r="O74" s="166"/>
      <c r="P74" s="166"/>
      <c r="Q74" s="166"/>
      <c r="R74" s="166"/>
      <c r="S74" s="166"/>
      <c r="T74" s="166"/>
      <c r="U74" s="166"/>
    </row>
    <row r="75" spans="10:21" ht="30" x14ac:dyDescent="0.4">
      <c r="J75" s="165"/>
      <c r="K75" s="165"/>
      <c r="L75" s="165"/>
      <c r="O75" s="166"/>
      <c r="P75" s="166"/>
      <c r="Q75" s="166"/>
      <c r="R75" s="166"/>
      <c r="S75" s="166"/>
      <c r="T75" s="166"/>
      <c r="U75" s="166"/>
    </row>
    <row r="76" spans="10:21" ht="30" x14ac:dyDescent="0.4">
      <c r="J76" s="165"/>
      <c r="K76" s="165"/>
      <c r="L76" s="165"/>
      <c r="O76" s="166"/>
      <c r="P76" s="166"/>
      <c r="Q76" s="166"/>
      <c r="R76" s="166"/>
      <c r="S76" s="166"/>
      <c r="T76" s="166"/>
      <c r="U76" s="166"/>
    </row>
    <row r="77" spans="10:21" ht="30" x14ac:dyDescent="0.4">
      <c r="J77" s="165"/>
      <c r="K77" s="165"/>
      <c r="L77" s="165"/>
      <c r="O77" s="166"/>
      <c r="P77" s="166"/>
      <c r="Q77" s="166"/>
      <c r="R77" s="166"/>
      <c r="S77" s="166"/>
      <c r="T77" s="166"/>
      <c r="U77" s="166"/>
    </row>
    <row r="78" spans="10:21" ht="30" x14ac:dyDescent="0.4">
      <c r="J78" s="165"/>
      <c r="K78" s="165"/>
      <c r="L78" s="165"/>
      <c r="O78" s="166"/>
      <c r="P78" s="166"/>
      <c r="Q78" s="166"/>
      <c r="R78" s="166"/>
      <c r="S78" s="166"/>
      <c r="T78" s="166"/>
      <c r="U78" s="166"/>
    </row>
    <row r="79" spans="10:21" ht="30" x14ac:dyDescent="0.4">
      <c r="J79" s="165"/>
      <c r="K79" s="165"/>
      <c r="L79" s="165"/>
      <c r="O79" s="166"/>
      <c r="P79" s="166"/>
      <c r="Q79" s="166"/>
      <c r="R79" s="166"/>
      <c r="S79" s="166"/>
      <c r="T79" s="166"/>
      <c r="U79" s="166"/>
    </row>
    <row r="80" spans="10:21" ht="30" x14ac:dyDescent="0.4">
      <c r="J80" s="165"/>
      <c r="K80" s="165"/>
      <c r="L80" s="165"/>
      <c r="O80" s="166"/>
      <c r="P80" s="166"/>
      <c r="Q80" s="166"/>
      <c r="R80" s="166"/>
      <c r="S80" s="166"/>
      <c r="T80" s="166"/>
      <c r="U80" s="166"/>
    </row>
    <row r="81" spans="10:21" ht="30" x14ac:dyDescent="0.4">
      <c r="J81" s="165"/>
      <c r="K81" s="165"/>
      <c r="L81" s="165"/>
      <c r="O81" s="166"/>
      <c r="P81" s="166"/>
      <c r="Q81" s="166"/>
      <c r="R81" s="166"/>
      <c r="S81" s="166"/>
      <c r="T81" s="166"/>
      <c r="U81" s="166"/>
    </row>
    <row r="82" spans="10:21" ht="30" x14ac:dyDescent="0.4">
      <c r="J82" s="165"/>
      <c r="K82" s="165"/>
      <c r="L82" s="165"/>
      <c r="O82" s="166"/>
      <c r="P82" s="166"/>
      <c r="Q82" s="166"/>
      <c r="R82" s="166"/>
      <c r="S82" s="166"/>
      <c r="T82" s="166"/>
      <c r="U82" s="166"/>
    </row>
    <row r="83" spans="10:21" ht="30" x14ac:dyDescent="0.4">
      <c r="J83" s="165"/>
      <c r="K83" s="165"/>
      <c r="L83" s="165"/>
      <c r="O83" s="166"/>
      <c r="P83" s="166"/>
      <c r="Q83" s="166"/>
      <c r="R83" s="166"/>
      <c r="S83" s="166"/>
      <c r="T83" s="166"/>
      <c r="U83" s="166"/>
    </row>
    <row r="84" spans="10:21" ht="30" x14ac:dyDescent="0.4">
      <c r="J84" s="165"/>
      <c r="K84" s="165"/>
      <c r="L84" s="165"/>
      <c r="O84" s="166"/>
      <c r="P84" s="166"/>
      <c r="Q84" s="166"/>
      <c r="R84" s="166"/>
      <c r="S84" s="166"/>
      <c r="T84" s="166"/>
      <c r="U84" s="166"/>
    </row>
    <row r="85" spans="10:21" ht="30" x14ac:dyDescent="0.4">
      <c r="J85" s="165"/>
      <c r="K85" s="165"/>
      <c r="L85" s="165"/>
      <c r="O85" s="166"/>
      <c r="P85" s="166"/>
      <c r="Q85" s="166"/>
      <c r="R85" s="166"/>
      <c r="S85" s="166"/>
      <c r="T85" s="166"/>
      <c r="U85" s="166"/>
    </row>
    <row r="86" spans="10:21" ht="30" x14ac:dyDescent="0.4">
      <c r="J86" s="165"/>
      <c r="K86" s="165"/>
      <c r="L86" s="165"/>
      <c r="O86" s="166"/>
      <c r="P86" s="166"/>
      <c r="Q86" s="166"/>
      <c r="R86" s="166"/>
      <c r="S86" s="166"/>
      <c r="T86" s="166"/>
      <c r="U86" s="166"/>
    </row>
    <row r="87" spans="10:21" ht="30" x14ac:dyDescent="0.4">
      <c r="J87" s="165"/>
      <c r="K87" s="165"/>
      <c r="L87" s="165"/>
      <c r="O87" s="166"/>
      <c r="P87" s="166"/>
      <c r="Q87" s="166"/>
      <c r="R87" s="166"/>
      <c r="S87" s="166"/>
      <c r="T87" s="166"/>
      <c r="U87" s="166"/>
    </row>
    <row r="88" spans="10:21" ht="30" x14ac:dyDescent="0.4">
      <c r="J88" s="165"/>
      <c r="K88" s="165"/>
      <c r="L88" s="165"/>
      <c r="O88" s="166"/>
      <c r="P88" s="166"/>
      <c r="Q88" s="166"/>
      <c r="R88" s="166"/>
      <c r="S88" s="166"/>
      <c r="T88" s="166"/>
      <c r="U88" s="166"/>
    </row>
    <row r="89" spans="10:21" ht="30" x14ac:dyDescent="0.4">
      <c r="J89" s="165"/>
      <c r="K89" s="165"/>
      <c r="L89" s="165"/>
      <c r="O89" s="166"/>
      <c r="P89" s="166"/>
      <c r="Q89" s="166"/>
      <c r="R89" s="166"/>
      <c r="S89" s="166"/>
      <c r="T89" s="166"/>
      <c r="U89" s="166"/>
    </row>
    <row r="90" spans="10:21" ht="30" x14ac:dyDescent="0.4">
      <c r="J90" s="165"/>
      <c r="K90" s="165"/>
      <c r="L90" s="165"/>
      <c r="O90" s="166"/>
      <c r="P90" s="166"/>
      <c r="Q90" s="166"/>
      <c r="R90" s="166"/>
      <c r="S90" s="166"/>
      <c r="T90" s="166"/>
      <c r="U90" s="166"/>
    </row>
    <row r="91" spans="10:21" ht="30" x14ac:dyDescent="0.4">
      <c r="J91" s="165"/>
      <c r="K91" s="165"/>
      <c r="L91" s="165"/>
      <c r="O91" s="166"/>
      <c r="P91" s="166"/>
      <c r="Q91" s="166"/>
      <c r="R91" s="166"/>
      <c r="S91" s="166"/>
      <c r="T91" s="166"/>
      <c r="U91" s="166"/>
    </row>
    <row r="92" spans="10:21" ht="30" x14ac:dyDescent="0.4">
      <c r="J92" s="165"/>
      <c r="K92" s="165"/>
      <c r="L92" s="165"/>
      <c r="O92" s="166"/>
      <c r="P92" s="166"/>
      <c r="Q92" s="166"/>
      <c r="R92" s="166"/>
      <c r="S92" s="166"/>
      <c r="T92" s="166"/>
      <c r="U92" s="166"/>
    </row>
    <row r="93" spans="10:21" ht="30" x14ac:dyDescent="0.4">
      <c r="J93" s="165"/>
      <c r="K93" s="165"/>
      <c r="L93" s="165"/>
      <c r="O93" s="166"/>
      <c r="P93" s="166"/>
      <c r="Q93" s="166"/>
      <c r="R93" s="166"/>
      <c r="S93" s="166"/>
      <c r="T93" s="166"/>
      <c r="U93" s="166"/>
    </row>
    <row r="94" spans="10:21" ht="30" x14ac:dyDescent="0.4">
      <c r="J94" s="165"/>
      <c r="K94" s="165"/>
      <c r="L94" s="165"/>
      <c r="O94" s="166"/>
      <c r="P94" s="166"/>
      <c r="Q94" s="166"/>
      <c r="R94" s="166"/>
      <c r="S94" s="166"/>
      <c r="T94" s="166"/>
      <c r="U94" s="166"/>
    </row>
    <row r="95" spans="10:21" ht="30" x14ac:dyDescent="0.4">
      <c r="J95" s="165"/>
      <c r="K95" s="165"/>
      <c r="L95" s="165"/>
      <c r="O95" s="166"/>
      <c r="P95" s="166"/>
      <c r="Q95" s="166"/>
      <c r="R95" s="166"/>
      <c r="S95" s="166"/>
      <c r="T95" s="166"/>
      <c r="U95" s="166"/>
    </row>
    <row r="96" spans="10:21" ht="30" x14ac:dyDescent="0.4">
      <c r="J96" s="165"/>
      <c r="K96" s="165"/>
      <c r="L96" s="165"/>
      <c r="O96" s="166"/>
      <c r="P96" s="166"/>
      <c r="Q96" s="166"/>
      <c r="R96" s="166"/>
      <c r="S96" s="166"/>
      <c r="T96" s="166"/>
      <c r="U96" s="166"/>
    </row>
    <row r="97" spans="10:21" ht="30" x14ac:dyDescent="0.4">
      <c r="J97" s="165"/>
      <c r="K97" s="165"/>
      <c r="L97" s="165"/>
      <c r="O97" s="166"/>
      <c r="P97" s="166"/>
      <c r="Q97" s="166"/>
      <c r="R97" s="166"/>
      <c r="S97" s="166"/>
      <c r="T97" s="166"/>
      <c r="U97" s="166"/>
    </row>
    <row r="98" spans="10:21" ht="30" x14ac:dyDescent="0.4">
      <c r="J98" s="165"/>
      <c r="K98" s="165"/>
      <c r="L98" s="165"/>
      <c r="O98" s="166"/>
      <c r="P98" s="166"/>
      <c r="Q98" s="166"/>
      <c r="R98" s="166"/>
      <c r="S98" s="166"/>
      <c r="T98" s="166"/>
      <c r="U98" s="166"/>
    </row>
    <row r="99" spans="10:21" ht="30" x14ac:dyDescent="0.4">
      <c r="J99" s="165"/>
      <c r="K99" s="165"/>
      <c r="L99" s="165"/>
      <c r="O99" s="166"/>
      <c r="P99" s="166"/>
      <c r="Q99" s="166"/>
      <c r="R99" s="166"/>
      <c r="S99" s="166"/>
      <c r="T99" s="166"/>
      <c r="U99" s="166"/>
    </row>
    <row r="100" spans="10:21" ht="30" x14ac:dyDescent="0.4">
      <c r="J100" s="165"/>
      <c r="K100" s="165"/>
      <c r="L100" s="165"/>
      <c r="O100" s="166"/>
      <c r="P100" s="166"/>
      <c r="Q100" s="166"/>
      <c r="R100" s="166"/>
      <c r="S100" s="166"/>
      <c r="T100" s="166"/>
      <c r="U100" s="166"/>
    </row>
    <row r="101" spans="10:21" ht="30" x14ac:dyDescent="0.4">
      <c r="J101" s="165"/>
      <c r="K101" s="165"/>
      <c r="L101" s="165"/>
      <c r="O101" s="166"/>
      <c r="P101" s="166"/>
      <c r="Q101" s="166"/>
      <c r="R101" s="166"/>
      <c r="S101" s="166"/>
      <c r="T101" s="166"/>
      <c r="U101" s="166"/>
    </row>
    <row r="102" spans="10:21" ht="30" x14ac:dyDescent="0.4">
      <c r="J102" s="165"/>
      <c r="K102" s="165"/>
      <c r="L102" s="165"/>
      <c r="O102" s="166"/>
      <c r="P102" s="166"/>
      <c r="Q102" s="166"/>
      <c r="R102" s="166"/>
      <c r="S102" s="166"/>
      <c r="T102" s="166"/>
      <c r="U102" s="166"/>
    </row>
    <row r="103" spans="10:21" ht="30" x14ac:dyDescent="0.4">
      <c r="J103" s="165"/>
      <c r="K103" s="165"/>
      <c r="L103" s="165"/>
      <c r="O103" s="166"/>
      <c r="P103" s="166"/>
      <c r="Q103" s="166"/>
      <c r="R103" s="166"/>
      <c r="S103" s="166"/>
      <c r="T103" s="166"/>
      <c r="U103" s="166"/>
    </row>
    <row r="104" spans="10:21" ht="30" x14ac:dyDescent="0.4">
      <c r="J104" s="165"/>
      <c r="K104" s="165"/>
      <c r="L104" s="165"/>
      <c r="O104" s="166"/>
      <c r="P104" s="166"/>
      <c r="Q104" s="166"/>
      <c r="R104" s="166"/>
      <c r="S104" s="166"/>
      <c r="T104" s="166"/>
      <c r="U104" s="166"/>
    </row>
    <row r="105" spans="10:21" ht="30" x14ac:dyDescent="0.4">
      <c r="J105" s="165"/>
      <c r="K105" s="165"/>
      <c r="L105" s="165"/>
      <c r="O105" s="166"/>
      <c r="P105" s="166"/>
      <c r="Q105" s="166"/>
      <c r="R105" s="166"/>
      <c r="S105" s="166"/>
      <c r="T105" s="166"/>
      <c r="U105" s="166"/>
    </row>
    <row r="106" spans="10:21" ht="30" x14ac:dyDescent="0.4">
      <c r="J106" s="165"/>
      <c r="K106" s="165"/>
      <c r="L106" s="165"/>
      <c r="O106" s="166"/>
      <c r="P106" s="166"/>
      <c r="Q106" s="166"/>
      <c r="R106" s="166"/>
      <c r="S106" s="166"/>
      <c r="T106" s="166"/>
      <c r="U106" s="166"/>
    </row>
    <row r="107" spans="10:21" ht="30" x14ac:dyDescent="0.4">
      <c r="J107" s="165"/>
      <c r="K107" s="165"/>
      <c r="L107" s="165"/>
      <c r="O107" s="166"/>
      <c r="P107" s="166"/>
      <c r="Q107" s="166"/>
      <c r="R107" s="166"/>
      <c r="S107" s="166"/>
      <c r="T107" s="166"/>
      <c r="U107" s="166"/>
    </row>
    <row r="108" spans="10:21" ht="30" x14ac:dyDescent="0.4">
      <c r="J108" s="165"/>
      <c r="K108" s="165"/>
      <c r="L108" s="165"/>
      <c r="O108" s="166"/>
      <c r="P108" s="166"/>
      <c r="Q108" s="166"/>
      <c r="R108" s="166"/>
      <c r="S108" s="166"/>
      <c r="T108" s="166"/>
      <c r="U108" s="166"/>
    </row>
    <row r="109" spans="10:21" ht="30" x14ac:dyDescent="0.4">
      <c r="J109" s="165"/>
      <c r="K109" s="165"/>
      <c r="L109" s="165"/>
      <c r="O109" s="166"/>
      <c r="P109" s="166"/>
      <c r="Q109" s="166"/>
      <c r="R109" s="166"/>
      <c r="S109" s="166"/>
      <c r="T109" s="166"/>
      <c r="U109" s="166"/>
    </row>
    <row r="110" spans="10:21" ht="30" x14ac:dyDescent="0.4">
      <c r="J110" s="165"/>
      <c r="K110" s="165"/>
      <c r="L110" s="165"/>
      <c r="O110" s="166"/>
      <c r="P110" s="166"/>
      <c r="Q110" s="166"/>
      <c r="R110" s="166"/>
      <c r="S110" s="166"/>
      <c r="T110" s="166"/>
      <c r="U110" s="166"/>
    </row>
    <row r="111" spans="10:21" ht="30" x14ac:dyDescent="0.4">
      <c r="J111" s="165"/>
      <c r="K111" s="165"/>
      <c r="L111" s="165"/>
      <c r="O111" s="166"/>
      <c r="P111" s="166"/>
      <c r="Q111" s="166"/>
      <c r="R111" s="166"/>
      <c r="S111" s="166"/>
      <c r="T111" s="166"/>
      <c r="U111" s="166"/>
    </row>
    <row r="112" spans="10:21" ht="30" x14ac:dyDescent="0.4">
      <c r="J112" s="165"/>
      <c r="K112" s="165"/>
      <c r="L112" s="165"/>
      <c r="O112" s="166"/>
      <c r="P112" s="166"/>
      <c r="Q112" s="166"/>
      <c r="R112" s="166"/>
      <c r="S112" s="166"/>
      <c r="T112" s="166"/>
      <c r="U112" s="166"/>
    </row>
    <row r="113" spans="10:21" ht="30" x14ac:dyDescent="0.4">
      <c r="J113" s="165"/>
      <c r="K113" s="165"/>
      <c r="L113" s="165"/>
      <c r="O113" s="166"/>
      <c r="P113" s="166"/>
      <c r="Q113" s="166"/>
      <c r="R113" s="166"/>
      <c r="S113" s="166"/>
      <c r="T113" s="166"/>
      <c r="U113" s="166"/>
    </row>
    <row r="114" spans="10:21" ht="30" x14ac:dyDescent="0.4">
      <c r="J114" s="165"/>
      <c r="K114" s="165"/>
      <c r="L114" s="165"/>
      <c r="O114" s="166"/>
      <c r="P114" s="166"/>
      <c r="Q114" s="166"/>
      <c r="R114" s="166"/>
      <c r="S114" s="166"/>
      <c r="T114" s="166"/>
      <c r="U114" s="166"/>
    </row>
    <row r="115" spans="10:21" ht="30" x14ac:dyDescent="0.4">
      <c r="J115" s="165"/>
      <c r="K115" s="165"/>
      <c r="L115" s="165"/>
      <c r="O115" s="166"/>
      <c r="P115" s="166"/>
      <c r="Q115" s="166"/>
      <c r="R115" s="166"/>
      <c r="S115" s="166"/>
      <c r="T115" s="166"/>
      <c r="U115" s="166"/>
    </row>
    <row r="116" spans="10:21" ht="30" x14ac:dyDescent="0.4">
      <c r="J116" s="165"/>
      <c r="K116" s="165"/>
      <c r="L116" s="165"/>
      <c r="O116" s="166"/>
      <c r="P116" s="166"/>
      <c r="Q116" s="166"/>
      <c r="R116" s="166"/>
      <c r="S116" s="166"/>
      <c r="T116" s="166"/>
      <c r="U116" s="166"/>
    </row>
    <row r="117" spans="10:21" ht="30" x14ac:dyDescent="0.4">
      <c r="J117" s="165"/>
      <c r="K117" s="165"/>
      <c r="L117" s="165"/>
      <c r="O117" s="166"/>
      <c r="P117" s="166"/>
      <c r="Q117" s="166"/>
      <c r="R117" s="166"/>
      <c r="S117" s="166"/>
      <c r="T117" s="166"/>
      <c r="U117" s="166"/>
    </row>
    <row r="118" spans="10:21" ht="30" x14ac:dyDescent="0.4">
      <c r="J118" s="165"/>
      <c r="K118" s="165"/>
      <c r="L118" s="165"/>
      <c r="O118" s="166"/>
      <c r="P118" s="166"/>
      <c r="Q118" s="166"/>
      <c r="R118" s="166"/>
      <c r="S118" s="166"/>
      <c r="T118" s="166"/>
      <c r="U118" s="166"/>
    </row>
    <row r="119" spans="10:21" ht="30" x14ac:dyDescent="0.4">
      <c r="J119" s="165"/>
      <c r="K119" s="165"/>
      <c r="L119" s="165"/>
      <c r="O119" s="166"/>
      <c r="P119" s="166"/>
      <c r="Q119" s="166"/>
      <c r="R119" s="166"/>
      <c r="S119" s="166"/>
      <c r="T119" s="166"/>
      <c r="U119" s="166"/>
    </row>
    <row r="120" spans="10:21" ht="30" x14ac:dyDescent="0.4">
      <c r="J120" s="165"/>
      <c r="K120" s="165"/>
      <c r="L120" s="165"/>
      <c r="O120" s="166"/>
      <c r="P120" s="166"/>
      <c r="Q120" s="166"/>
      <c r="R120" s="166"/>
      <c r="S120" s="166"/>
      <c r="T120" s="166"/>
      <c r="U120" s="166"/>
    </row>
    <row r="121" spans="10:21" ht="30" x14ac:dyDescent="0.4">
      <c r="J121" s="165"/>
      <c r="K121" s="165"/>
      <c r="L121" s="165"/>
      <c r="O121" s="166"/>
      <c r="P121" s="166"/>
      <c r="Q121" s="166"/>
      <c r="R121" s="166"/>
      <c r="S121" s="166"/>
      <c r="T121" s="166"/>
      <c r="U121" s="166"/>
    </row>
    <row r="122" spans="10:21" ht="30" x14ac:dyDescent="0.4">
      <c r="J122" s="165"/>
      <c r="K122" s="165"/>
      <c r="L122" s="165"/>
      <c r="O122" s="166"/>
      <c r="P122" s="166"/>
      <c r="Q122" s="166"/>
      <c r="R122" s="166"/>
      <c r="S122" s="166"/>
      <c r="T122" s="166"/>
      <c r="U122" s="166"/>
    </row>
    <row r="123" spans="10:21" ht="30" x14ac:dyDescent="0.4">
      <c r="J123" s="165"/>
      <c r="K123" s="165"/>
      <c r="L123" s="165"/>
      <c r="O123" s="166"/>
      <c r="P123" s="166"/>
      <c r="Q123" s="166"/>
      <c r="R123" s="166"/>
      <c r="S123" s="166"/>
      <c r="T123" s="166"/>
      <c r="U123" s="166"/>
    </row>
    <row r="124" spans="10:21" ht="30" x14ac:dyDescent="0.4">
      <c r="J124" s="165"/>
      <c r="K124" s="165"/>
      <c r="L124" s="165"/>
      <c r="O124" s="166"/>
      <c r="P124" s="166"/>
      <c r="Q124" s="166"/>
      <c r="R124" s="166"/>
      <c r="S124" s="166"/>
      <c r="T124" s="166"/>
      <c r="U124" s="166"/>
    </row>
    <row r="125" spans="10:21" ht="30" x14ac:dyDescent="0.4">
      <c r="J125" s="165"/>
      <c r="K125" s="165"/>
      <c r="L125" s="165"/>
      <c r="O125" s="166"/>
      <c r="P125" s="166"/>
      <c r="Q125" s="166"/>
      <c r="R125" s="166"/>
      <c r="S125" s="166"/>
      <c r="T125" s="166"/>
      <c r="U125" s="166"/>
    </row>
    <row r="126" spans="10:21" ht="30" x14ac:dyDescent="0.4">
      <c r="J126" s="165"/>
      <c r="K126" s="165"/>
      <c r="L126" s="165"/>
      <c r="O126" s="166"/>
      <c r="P126" s="166"/>
      <c r="Q126" s="166"/>
      <c r="R126" s="166"/>
      <c r="S126" s="166"/>
      <c r="T126" s="166"/>
      <c r="U126" s="166"/>
    </row>
    <row r="127" spans="10:21" ht="30" x14ac:dyDescent="0.4">
      <c r="J127" s="165"/>
      <c r="K127" s="165"/>
      <c r="L127" s="165"/>
      <c r="O127" s="166"/>
      <c r="P127" s="166"/>
      <c r="Q127" s="166"/>
      <c r="R127" s="166"/>
      <c r="S127" s="166"/>
      <c r="T127" s="166"/>
      <c r="U127" s="166"/>
    </row>
    <row r="128" spans="10:21" ht="30" x14ac:dyDescent="0.4">
      <c r="J128" s="165"/>
      <c r="K128" s="165"/>
      <c r="L128" s="165"/>
      <c r="O128" s="166"/>
      <c r="P128" s="166"/>
      <c r="Q128" s="166"/>
      <c r="R128" s="166"/>
      <c r="S128" s="166"/>
      <c r="T128" s="166"/>
      <c r="U128" s="166"/>
    </row>
    <row r="129" spans="10:21" ht="30" x14ac:dyDescent="0.4">
      <c r="J129" s="165"/>
      <c r="K129" s="165"/>
      <c r="L129" s="165"/>
      <c r="O129" s="166"/>
      <c r="P129" s="166"/>
      <c r="Q129" s="166"/>
      <c r="R129" s="166"/>
      <c r="S129" s="166"/>
      <c r="T129" s="166"/>
      <c r="U129" s="166"/>
    </row>
    <row r="130" spans="10:21" ht="30" x14ac:dyDescent="0.4">
      <c r="J130" s="165"/>
      <c r="K130" s="165"/>
      <c r="L130" s="165"/>
      <c r="O130" s="166"/>
      <c r="P130" s="166"/>
      <c r="Q130" s="166"/>
      <c r="R130" s="166"/>
      <c r="S130" s="166"/>
      <c r="T130" s="166"/>
      <c r="U130" s="166"/>
    </row>
    <row r="131" spans="10:21" ht="30" x14ac:dyDescent="0.4">
      <c r="J131" s="165"/>
      <c r="K131" s="165"/>
      <c r="L131" s="165"/>
      <c r="O131" s="166"/>
      <c r="P131" s="166"/>
      <c r="Q131" s="166"/>
      <c r="R131" s="166"/>
      <c r="S131" s="166"/>
      <c r="T131" s="166"/>
      <c r="U131" s="166"/>
    </row>
    <row r="132" spans="10:21" ht="30" x14ac:dyDescent="0.4">
      <c r="J132" s="165"/>
      <c r="K132" s="165"/>
      <c r="L132" s="165"/>
      <c r="O132" s="166"/>
      <c r="P132" s="166"/>
      <c r="Q132" s="166"/>
      <c r="R132" s="166"/>
      <c r="S132" s="166"/>
      <c r="T132" s="166"/>
      <c r="U132" s="166"/>
    </row>
    <row r="133" spans="10:21" ht="30" x14ac:dyDescent="0.4">
      <c r="J133" s="165"/>
      <c r="K133" s="165"/>
      <c r="L133" s="165"/>
      <c r="O133" s="166"/>
      <c r="P133" s="166"/>
      <c r="Q133" s="166"/>
      <c r="R133" s="166"/>
      <c r="S133" s="166"/>
      <c r="T133" s="166"/>
      <c r="U133" s="166"/>
    </row>
    <row r="134" spans="10:21" ht="30" x14ac:dyDescent="0.4">
      <c r="J134" s="165"/>
      <c r="K134" s="165"/>
      <c r="L134" s="165"/>
      <c r="O134" s="166"/>
      <c r="P134" s="166"/>
      <c r="Q134" s="166"/>
      <c r="R134" s="166"/>
      <c r="S134" s="166"/>
      <c r="T134" s="166"/>
      <c r="U134" s="166"/>
    </row>
    <row r="135" spans="10:21" ht="30" x14ac:dyDescent="0.4">
      <c r="J135" s="165"/>
      <c r="K135" s="165"/>
      <c r="L135" s="165"/>
      <c r="O135" s="166"/>
      <c r="P135" s="166"/>
      <c r="Q135" s="166"/>
      <c r="R135" s="166"/>
      <c r="S135" s="166"/>
      <c r="T135" s="166"/>
      <c r="U135" s="166"/>
    </row>
    <row r="136" spans="10:21" ht="30" x14ac:dyDescent="0.4">
      <c r="J136" s="165"/>
      <c r="K136" s="165"/>
      <c r="L136" s="165"/>
      <c r="O136" s="166"/>
      <c r="P136" s="166"/>
      <c r="Q136" s="166"/>
      <c r="R136" s="166"/>
      <c r="S136" s="166"/>
      <c r="T136" s="166"/>
      <c r="U136" s="166"/>
    </row>
    <row r="137" spans="10:21" ht="30" x14ac:dyDescent="0.4">
      <c r="J137" s="165"/>
      <c r="K137" s="165"/>
      <c r="L137" s="165"/>
      <c r="O137" s="166"/>
      <c r="P137" s="166"/>
      <c r="Q137" s="166"/>
      <c r="R137" s="166"/>
      <c r="S137" s="166"/>
      <c r="T137" s="166"/>
      <c r="U137" s="166"/>
    </row>
    <row r="138" spans="10:21" ht="30" x14ac:dyDescent="0.4">
      <c r="J138" s="165"/>
      <c r="K138" s="165"/>
      <c r="L138" s="165"/>
      <c r="O138" s="166"/>
      <c r="P138" s="166"/>
      <c r="Q138" s="166"/>
      <c r="R138" s="166"/>
      <c r="S138" s="166"/>
      <c r="T138" s="166"/>
      <c r="U138" s="166"/>
    </row>
    <row r="139" spans="10:21" ht="30" x14ac:dyDescent="0.4">
      <c r="J139" s="165"/>
      <c r="K139" s="165"/>
      <c r="L139" s="165"/>
      <c r="O139" s="166"/>
      <c r="P139" s="166"/>
      <c r="Q139" s="166"/>
      <c r="R139" s="166"/>
      <c r="S139" s="166"/>
      <c r="T139" s="166"/>
      <c r="U139" s="166"/>
    </row>
    <row r="140" spans="10:21" ht="30" x14ac:dyDescent="0.4">
      <c r="J140" s="165"/>
      <c r="K140" s="165"/>
      <c r="L140" s="165"/>
      <c r="O140" s="166"/>
      <c r="P140" s="166"/>
      <c r="Q140" s="166"/>
      <c r="R140" s="166"/>
      <c r="S140" s="166"/>
      <c r="T140" s="166"/>
      <c r="U140" s="166"/>
    </row>
    <row r="141" spans="10:21" ht="30" x14ac:dyDescent="0.4">
      <c r="J141" s="165"/>
      <c r="K141" s="165"/>
      <c r="L141" s="165"/>
      <c r="O141" s="166"/>
      <c r="P141" s="166"/>
      <c r="Q141" s="166"/>
      <c r="R141" s="166"/>
      <c r="S141" s="166"/>
      <c r="T141" s="166"/>
      <c r="U141" s="166"/>
    </row>
    <row r="142" spans="10:21" ht="30" x14ac:dyDescent="0.4">
      <c r="J142" s="165"/>
      <c r="K142" s="165"/>
      <c r="L142" s="165"/>
      <c r="O142" s="166"/>
      <c r="P142" s="166"/>
      <c r="Q142" s="166"/>
      <c r="R142" s="166"/>
      <c r="S142" s="166"/>
      <c r="T142" s="166"/>
      <c r="U142" s="166"/>
    </row>
    <row r="143" spans="10:21" ht="30" x14ac:dyDescent="0.4">
      <c r="J143" s="165"/>
      <c r="K143" s="165"/>
      <c r="L143" s="165"/>
      <c r="O143" s="166"/>
      <c r="P143" s="166"/>
      <c r="Q143" s="166"/>
      <c r="R143" s="166"/>
      <c r="S143" s="166"/>
      <c r="T143" s="166"/>
      <c r="U143" s="166"/>
    </row>
    <row r="144" spans="10:21" ht="30" x14ac:dyDescent="0.4">
      <c r="J144" s="165"/>
      <c r="K144" s="165"/>
      <c r="L144" s="165"/>
      <c r="O144" s="166"/>
      <c r="P144" s="166"/>
      <c r="Q144" s="166"/>
      <c r="R144" s="166"/>
      <c r="S144" s="166"/>
      <c r="T144" s="166"/>
      <c r="U144" s="166"/>
    </row>
    <row r="145" spans="10:21" ht="30" x14ac:dyDescent="0.4">
      <c r="J145" s="165"/>
      <c r="K145" s="165"/>
      <c r="L145" s="165"/>
      <c r="O145" s="166"/>
      <c r="P145" s="166"/>
      <c r="Q145" s="166"/>
      <c r="R145" s="166"/>
      <c r="S145" s="166"/>
      <c r="T145" s="166"/>
      <c r="U145" s="166"/>
    </row>
    <row r="146" spans="10:21" ht="30" x14ac:dyDescent="0.4">
      <c r="J146" s="165"/>
      <c r="K146" s="165"/>
      <c r="L146" s="165"/>
      <c r="O146" s="166"/>
      <c r="P146" s="166"/>
      <c r="Q146" s="166"/>
      <c r="R146" s="166"/>
      <c r="S146" s="166"/>
      <c r="T146" s="166"/>
      <c r="U146" s="166"/>
    </row>
    <row r="147" spans="10:21" ht="30" x14ac:dyDescent="0.4">
      <c r="J147" s="165"/>
      <c r="K147" s="165"/>
      <c r="L147" s="165"/>
      <c r="O147" s="166"/>
      <c r="P147" s="166"/>
      <c r="Q147" s="166"/>
      <c r="R147" s="166"/>
      <c r="S147" s="166"/>
      <c r="T147" s="166"/>
      <c r="U147" s="166"/>
    </row>
    <row r="148" spans="10:21" ht="30" x14ac:dyDescent="0.4">
      <c r="J148" s="165"/>
      <c r="K148" s="165"/>
      <c r="L148" s="165"/>
      <c r="O148" s="166"/>
      <c r="P148" s="166"/>
      <c r="Q148" s="166"/>
      <c r="R148" s="166"/>
      <c r="S148" s="166"/>
      <c r="T148" s="166"/>
      <c r="U148" s="166"/>
    </row>
    <row r="149" spans="10:21" ht="30" x14ac:dyDescent="0.4">
      <c r="J149" s="165"/>
      <c r="K149" s="165"/>
      <c r="L149" s="165"/>
      <c r="O149" s="166"/>
      <c r="P149" s="166"/>
      <c r="Q149" s="166"/>
      <c r="R149" s="166"/>
      <c r="S149" s="166"/>
      <c r="T149" s="166"/>
      <c r="U149" s="166"/>
    </row>
    <row r="150" spans="10:21" ht="30" x14ac:dyDescent="0.4">
      <c r="J150" s="165"/>
      <c r="K150" s="165"/>
      <c r="L150" s="165"/>
      <c r="O150" s="166"/>
      <c r="P150" s="166"/>
      <c r="Q150" s="166"/>
      <c r="R150" s="166"/>
      <c r="S150" s="166"/>
      <c r="T150" s="166"/>
      <c r="U150" s="166"/>
    </row>
    <row r="151" spans="10:21" ht="30" x14ac:dyDescent="0.4">
      <c r="J151" s="165"/>
      <c r="K151" s="165"/>
      <c r="L151" s="165"/>
      <c r="O151" s="166"/>
      <c r="P151" s="166"/>
      <c r="Q151" s="166"/>
      <c r="R151" s="166"/>
      <c r="S151" s="166"/>
      <c r="T151" s="166"/>
      <c r="U151" s="166"/>
    </row>
    <row r="152" spans="10:21" ht="30" x14ac:dyDescent="0.4">
      <c r="J152" s="165"/>
      <c r="K152" s="165"/>
      <c r="L152" s="165"/>
      <c r="O152" s="166"/>
      <c r="P152" s="166"/>
      <c r="Q152" s="166"/>
      <c r="R152" s="166"/>
      <c r="S152" s="166"/>
      <c r="T152" s="166"/>
      <c r="U152" s="166"/>
    </row>
    <row r="153" spans="10:21" ht="30" x14ac:dyDescent="0.4">
      <c r="J153" s="165"/>
      <c r="K153" s="165"/>
      <c r="L153" s="165"/>
      <c r="O153" s="166"/>
      <c r="P153" s="166"/>
      <c r="Q153" s="166"/>
      <c r="R153" s="166"/>
      <c r="S153" s="166"/>
      <c r="T153" s="166"/>
      <c r="U153" s="166"/>
    </row>
    <row r="154" spans="10:21" ht="30" x14ac:dyDescent="0.4">
      <c r="J154" s="165"/>
      <c r="K154" s="165"/>
      <c r="L154" s="165"/>
      <c r="O154" s="166"/>
      <c r="P154" s="166"/>
      <c r="Q154" s="166"/>
      <c r="R154" s="166"/>
      <c r="S154" s="166"/>
      <c r="T154" s="166"/>
      <c r="U154" s="166"/>
    </row>
    <row r="155" spans="10:21" ht="30" x14ac:dyDescent="0.4">
      <c r="J155" s="165"/>
      <c r="K155" s="165"/>
      <c r="L155" s="165"/>
      <c r="O155" s="166"/>
      <c r="P155" s="166"/>
      <c r="Q155" s="166"/>
      <c r="R155" s="166"/>
      <c r="S155" s="166"/>
      <c r="T155" s="166"/>
      <c r="U155" s="166"/>
    </row>
    <row r="156" spans="10:21" ht="30" x14ac:dyDescent="0.4">
      <c r="J156" s="165"/>
      <c r="K156" s="165"/>
      <c r="L156" s="165"/>
      <c r="O156" s="166"/>
      <c r="P156" s="166"/>
      <c r="Q156" s="166"/>
      <c r="R156" s="166"/>
      <c r="S156" s="166"/>
      <c r="T156" s="166"/>
      <c r="U156" s="166"/>
    </row>
    <row r="157" spans="10:21" ht="30" x14ac:dyDescent="0.4">
      <c r="J157" s="165"/>
      <c r="K157" s="165"/>
      <c r="L157" s="165"/>
      <c r="O157" s="166"/>
      <c r="P157" s="166"/>
      <c r="Q157" s="166"/>
      <c r="R157" s="166"/>
      <c r="S157" s="166"/>
      <c r="T157" s="166"/>
      <c r="U157" s="166"/>
    </row>
    <row r="158" spans="10:21" ht="30" x14ac:dyDescent="0.4">
      <c r="J158" s="165"/>
      <c r="K158" s="165"/>
      <c r="L158" s="165"/>
      <c r="O158" s="166"/>
      <c r="P158" s="166"/>
      <c r="Q158" s="166"/>
      <c r="R158" s="166"/>
      <c r="S158" s="166"/>
      <c r="T158" s="166"/>
      <c r="U158" s="166"/>
    </row>
    <row r="159" spans="10:21" ht="30" x14ac:dyDescent="0.4">
      <c r="J159" s="165"/>
      <c r="K159" s="165"/>
      <c r="L159" s="165"/>
      <c r="O159" s="166"/>
      <c r="P159" s="166"/>
      <c r="Q159" s="166"/>
      <c r="R159" s="166"/>
      <c r="S159" s="166"/>
      <c r="T159" s="166"/>
      <c r="U159" s="166"/>
    </row>
    <row r="160" spans="10:21" x14ac:dyDescent="0.3">
      <c r="O160" s="166"/>
      <c r="P160" s="166"/>
      <c r="Q160" s="166"/>
      <c r="R160" s="166"/>
      <c r="S160" s="166"/>
      <c r="T160" s="166"/>
      <c r="U160" s="166"/>
    </row>
    <row r="161" spans="15:21" x14ac:dyDescent="0.3">
      <c r="O161" s="166"/>
      <c r="P161" s="166"/>
      <c r="Q161" s="166"/>
      <c r="R161" s="166"/>
      <c r="S161" s="166"/>
      <c r="T161" s="166"/>
      <c r="U161" s="166"/>
    </row>
    <row r="162" spans="15:21" x14ac:dyDescent="0.3">
      <c r="O162" s="166"/>
      <c r="P162" s="166"/>
      <c r="Q162" s="166"/>
      <c r="R162" s="166"/>
      <c r="S162" s="166"/>
      <c r="T162" s="166"/>
      <c r="U162" s="166"/>
    </row>
    <row r="163" spans="15:21" x14ac:dyDescent="0.3">
      <c r="O163" s="166"/>
      <c r="P163" s="166"/>
      <c r="Q163" s="166"/>
      <c r="R163" s="166"/>
      <c r="S163" s="166"/>
      <c r="T163" s="166"/>
      <c r="U163" s="166"/>
    </row>
    <row r="164" spans="15:21" x14ac:dyDescent="0.3">
      <c r="O164" s="166"/>
      <c r="P164" s="166"/>
      <c r="Q164" s="166"/>
      <c r="R164" s="166"/>
      <c r="S164" s="166"/>
      <c r="T164" s="166"/>
      <c r="U164" s="166"/>
    </row>
    <row r="165" spans="15:21" x14ac:dyDescent="0.3">
      <c r="O165" s="166"/>
      <c r="P165" s="166"/>
      <c r="Q165" s="166"/>
      <c r="R165" s="166"/>
      <c r="S165" s="166"/>
      <c r="T165" s="166"/>
      <c r="U165" s="166"/>
    </row>
    <row r="166" spans="15:21" x14ac:dyDescent="0.3">
      <c r="O166" s="166"/>
      <c r="P166" s="166"/>
      <c r="Q166" s="166"/>
      <c r="R166" s="166"/>
      <c r="S166" s="166"/>
      <c r="T166" s="166"/>
      <c r="U166" s="166"/>
    </row>
    <row r="167" spans="15:21" x14ac:dyDescent="0.3">
      <c r="O167" s="166"/>
      <c r="P167" s="166"/>
      <c r="Q167" s="166"/>
      <c r="R167" s="166"/>
      <c r="S167" s="166"/>
      <c r="T167" s="166"/>
      <c r="U167" s="166"/>
    </row>
    <row r="168" spans="15:21" x14ac:dyDescent="0.3">
      <c r="O168" s="166"/>
      <c r="P168" s="166"/>
      <c r="Q168" s="166"/>
      <c r="R168" s="166"/>
      <c r="S168" s="166"/>
      <c r="T168" s="166"/>
      <c r="U168" s="166"/>
    </row>
    <row r="169" spans="15:21" x14ac:dyDescent="0.3">
      <c r="O169" s="166"/>
      <c r="P169" s="166"/>
      <c r="Q169" s="166"/>
      <c r="R169" s="166"/>
      <c r="S169" s="166"/>
      <c r="T169" s="166"/>
      <c r="U169" s="166"/>
    </row>
    <row r="170" spans="15:21" x14ac:dyDescent="0.3">
      <c r="O170" s="166"/>
      <c r="P170" s="166"/>
      <c r="Q170" s="166"/>
      <c r="R170" s="166"/>
      <c r="S170" s="166"/>
      <c r="T170" s="166"/>
      <c r="U170" s="166"/>
    </row>
    <row r="171" spans="15:21" x14ac:dyDescent="0.3">
      <c r="O171" s="166"/>
      <c r="P171" s="166"/>
      <c r="Q171" s="166"/>
      <c r="R171" s="166"/>
      <c r="S171" s="166"/>
      <c r="T171" s="166"/>
      <c r="U171" s="166"/>
    </row>
    <row r="172" spans="15:21" x14ac:dyDescent="0.3">
      <c r="O172" s="166"/>
      <c r="P172" s="166"/>
      <c r="Q172" s="166"/>
      <c r="R172" s="166"/>
      <c r="S172" s="166"/>
      <c r="T172" s="166"/>
      <c r="U172" s="166"/>
    </row>
    <row r="173" spans="15:21" x14ac:dyDescent="0.3">
      <c r="O173" s="166"/>
      <c r="P173" s="166"/>
      <c r="Q173" s="166"/>
      <c r="R173" s="166"/>
      <c r="S173" s="166"/>
      <c r="T173" s="166"/>
      <c r="U173" s="166"/>
    </row>
    <row r="174" spans="15:21" x14ac:dyDescent="0.3">
      <c r="O174" s="166"/>
      <c r="P174" s="166"/>
      <c r="Q174" s="166"/>
      <c r="R174" s="166"/>
      <c r="S174" s="166"/>
      <c r="T174" s="166"/>
      <c r="U174" s="166"/>
    </row>
    <row r="175" spans="15:21" x14ac:dyDescent="0.3">
      <c r="O175" s="166"/>
      <c r="P175" s="166"/>
      <c r="Q175" s="166"/>
      <c r="R175" s="166"/>
      <c r="S175" s="166"/>
      <c r="T175" s="166"/>
      <c r="U175" s="166"/>
    </row>
    <row r="176" spans="15:21" x14ac:dyDescent="0.3">
      <c r="O176" s="166"/>
      <c r="P176" s="166"/>
      <c r="Q176" s="166"/>
      <c r="R176" s="166"/>
      <c r="S176" s="166"/>
      <c r="T176" s="166"/>
      <c r="U176" s="166"/>
    </row>
    <row r="177" spans="15:21" x14ac:dyDescent="0.3">
      <c r="O177" s="166"/>
      <c r="P177" s="166"/>
      <c r="Q177" s="166"/>
      <c r="R177" s="166"/>
      <c r="S177" s="166"/>
      <c r="T177" s="166"/>
      <c r="U177" s="166"/>
    </row>
    <row r="178" spans="15:21" x14ac:dyDescent="0.3">
      <c r="O178" s="166"/>
      <c r="P178" s="166"/>
      <c r="Q178" s="166"/>
      <c r="R178" s="166"/>
      <c r="S178" s="166"/>
      <c r="T178" s="166"/>
      <c r="U178" s="166"/>
    </row>
    <row r="179" spans="15:21" x14ac:dyDescent="0.3">
      <c r="O179" s="166"/>
      <c r="P179" s="166"/>
      <c r="Q179" s="166"/>
      <c r="R179" s="166"/>
      <c r="S179" s="166"/>
      <c r="T179" s="166"/>
      <c r="U179" s="166"/>
    </row>
    <row r="180" spans="15:21" x14ac:dyDescent="0.3">
      <c r="O180" s="166"/>
      <c r="P180" s="166"/>
      <c r="Q180" s="166"/>
      <c r="R180" s="166"/>
      <c r="S180" s="166"/>
      <c r="T180" s="166"/>
      <c r="U180" s="166"/>
    </row>
    <row r="181" spans="15:21" x14ac:dyDescent="0.3">
      <c r="O181" s="166"/>
      <c r="P181" s="166"/>
      <c r="Q181" s="166"/>
      <c r="R181" s="166"/>
      <c r="S181" s="166"/>
      <c r="T181" s="166"/>
      <c r="U181" s="166"/>
    </row>
    <row r="182" spans="15:21" x14ac:dyDescent="0.3">
      <c r="O182" s="166"/>
      <c r="P182" s="166"/>
      <c r="Q182" s="166"/>
      <c r="R182" s="166"/>
      <c r="S182" s="166"/>
      <c r="T182" s="166"/>
      <c r="U182" s="166"/>
    </row>
    <row r="183" spans="15:21" x14ac:dyDescent="0.3">
      <c r="O183" s="166"/>
      <c r="P183" s="166"/>
      <c r="Q183" s="166"/>
      <c r="R183" s="166"/>
      <c r="S183" s="166"/>
      <c r="T183" s="166"/>
      <c r="U183" s="166"/>
    </row>
    <row r="184" spans="15:21" x14ac:dyDescent="0.3">
      <c r="O184" s="166"/>
      <c r="P184" s="166"/>
      <c r="Q184" s="166"/>
      <c r="R184" s="166"/>
      <c r="S184" s="166"/>
      <c r="T184" s="166"/>
      <c r="U184" s="166"/>
    </row>
    <row r="185" spans="15:21" x14ac:dyDescent="0.3">
      <c r="O185" s="166"/>
      <c r="P185" s="166"/>
      <c r="Q185" s="166"/>
      <c r="R185" s="166"/>
      <c r="S185" s="166"/>
      <c r="T185" s="166"/>
      <c r="U185" s="166"/>
    </row>
    <row r="186" spans="15:21" x14ac:dyDescent="0.3">
      <c r="O186" s="166"/>
      <c r="P186" s="166"/>
      <c r="Q186" s="166"/>
      <c r="R186" s="166"/>
      <c r="S186" s="166"/>
      <c r="T186" s="166"/>
      <c r="U186" s="166"/>
    </row>
    <row r="187" spans="15:21" x14ac:dyDescent="0.3">
      <c r="O187" s="166"/>
      <c r="P187" s="166"/>
      <c r="Q187" s="166"/>
      <c r="R187" s="166"/>
      <c r="S187" s="166"/>
      <c r="T187" s="166"/>
      <c r="U187" s="166"/>
    </row>
    <row r="188" spans="15:21" x14ac:dyDescent="0.3">
      <c r="O188" s="166"/>
      <c r="P188" s="166"/>
      <c r="Q188" s="166"/>
      <c r="R188" s="166"/>
      <c r="S188" s="166"/>
      <c r="T188" s="166"/>
      <c r="U188" s="166"/>
    </row>
    <row r="189" spans="15:21" x14ac:dyDescent="0.3">
      <c r="O189" s="166"/>
      <c r="P189" s="166"/>
      <c r="Q189" s="166"/>
      <c r="R189" s="166"/>
      <c r="S189" s="166"/>
      <c r="T189" s="166"/>
      <c r="U189" s="166"/>
    </row>
    <row r="190" spans="15:21" x14ac:dyDescent="0.3">
      <c r="O190" s="166"/>
      <c r="P190" s="166"/>
      <c r="Q190" s="166"/>
      <c r="R190" s="166"/>
      <c r="S190" s="166"/>
      <c r="T190" s="166"/>
      <c r="U190" s="166"/>
    </row>
    <row r="191" spans="15:21" x14ac:dyDescent="0.3">
      <c r="O191" s="166"/>
      <c r="P191" s="166"/>
      <c r="Q191" s="166"/>
      <c r="R191" s="166"/>
      <c r="S191" s="166"/>
      <c r="T191" s="166"/>
      <c r="U191" s="166"/>
    </row>
    <row r="192" spans="15:21" x14ac:dyDescent="0.3">
      <c r="O192" s="166"/>
      <c r="P192" s="166"/>
      <c r="Q192" s="166"/>
      <c r="R192" s="166"/>
      <c r="S192" s="166"/>
      <c r="T192" s="166"/>
      <c r="U192" s="166"/>
    </row>
    <row r="193" spans="15:21" x14ac:dyDescent="0.3">
      <c r="O193" s="166"/>
      <c r="P193" s="166"/>
      <c r="Q193" s="166"/>
      <c r="R193" s="166"/>
      <c r="S193" s="166"/>
      <c r="T193" s="166"/>
      <c r="U193" s="166"/>
    </row>
    <row r="194" spans="15:21" x14ac:dyDescent="0.3">
      <c r="O194" s="166"/>
      <c r="P194" s="166"/>
      <c r="Q194" s="166"/>
      <c r="R194" s="166"/>
      <c r="S194" s="166"/>
      <c r="T194" s="166"/>
      <c r="U194" s="166"/>
    </row>
    <row r="195" spans="15:21" x14ac:dyDescent="0.3">
      <c r="O195" s="166"/>
      <c r="P195" s="166"/>
      <c r="Q195" s="166"/>
      <c r="R195" s="166"/>
      <c r="S195" s="166"/>
      <c r="T195" s="166"/>
      <c r="U195" s="166"/>
    </row>
    <row r="196" spans="15:21" x14ac:dyDescent="0.3">
      <c r="O196" s="166"/>
      <c r="P196" s="166"/>
      <c r="Q196" s="166"/>
      <c r="R196" s="166"/>
      <c r="S196" s="166"/>
      <c r="T196" s="166"/>
      <c r="U196" s="166"/>
    </row>
    <row r="197" spans="15:21" x14ac:dyDescent="0.3">
      <c r="O197" s="166"/>
      <c r="P197" s="166"/>
      <c r="Q197" s="166"/>
      <c r="R197" s="166"/>
      <c r="S197" s="166"/>
      <c r="T197" s="166"/>
      <c r="U197" s="166"/>
    </row>
    <row r="198" spans="15:21" x14ac:dyDescent="0.3">
      <c r="O198" s="166"/>
      <c r="P198" s="166"/>
      <c r="Q198" s="166"/>
      <c r="R198" s="166"/>
      <c r="S198" s="166"/>
      <c r="T198" s="166"/>
      <c r="U198" s="166"/>
    </row>
    <row r="199" spans="15:21" x14ac:dyDescent="0.3">
      <c r="O199" s="166"/>
      <c r="P199" s="166"/>
      <c r="Q199" s="166"/>
      <c r="R199" s="166"/>
      <c r="S199" s="166"/>
      <c r="T199" s="166"/>
      <c r="U199" s="166"/>
    </row>
    <row r="200" spans="15:21" x14ac:dyDescent="0.3">
      <c r="O200" s="166"/>
      <c r="P200" s="166"/>
      <c r="Q200" s="166"/>
      <c r="R200" s="166"/>
      <c r="S200" s="166"/>
      <c r="T200" s="166"/>
      <c r="U200" s="166"/>
    </row>
  </sheetData>
  <mergeCells count="20">
    <mergeCell ref="L17:M17"/>
    <mergeCell ref="A18:N18"/>
    <mergeCell ref="A15:B17"/>
    <mergeCell ref="L15:M15"/>
    <mergeCell ref="G16:J16"/>
    <mergeCell ref="L16:M16"/>
    <mergeCell ref="G17:J17"/>
    <mergeCell ref="C5:D5"/>
    <mergeCell ref="E5:H5"/>
    <mergeCell ref="I5:J5"/>
    <mergeCell ref="L7:L8"/>
    <mergeCell ref="M7:M8"/>
    <mergeCell ref="N1:N17"/>
    <mergeCell ref="G14:M14"/>
    <mergeCell ref="H1:M1"/>
    <mergeCell ref="H2:H3"/>
    <mergeCell ref="C4:D4"/>
    <mergeCell ref="E4:H4"/>
    <mergeCell ref="I4:J4"/>
    <mergeCell ref="K4:L4"/>
  </mergeCells>
  <conditionalFormatting sqref="A9:A13">
    <cfRule type="cellIs" dxfId="42" priority="3" stopIfTrue="1" operator="greaterThan">
      <formula>0</formula>
    </cfRule>
  </conditionalFormatting>
  <conditionalFormatting sqref="K3:K4 E4:H4 G15 G16:J16">
    <cfRule type="cellIs" dxfId="41" priority="2" stopIfTrue="1" operator="equal">
      <formula>0</formula>
    </cfRule>
  </conditionalFormatting>
  <conditionalFormatting sqref="E5:H5">
    <cfRule type="cellIs" dxfId="1" priority="1" stopIfTrue="1" operator="equal">
      <formula>0</formula>
    </cfRule>
  </conditionalFormatting>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211"/>
  <sheetViews>
    <sheetView showGridLines="0" showZeros="0" zoomScale="40" zoomScaleNormal="40" workbookViewId="0">
      <selection activeCell="E5" sqref="E5:H5"/>
    </sheetView>
  </sheetViews>
  <sheetFormatPr defaultColWidth="15.28515625" defaultRowHeight="20.25" x14ac:dyDescent="0.3"/>
  <cols>
    <col min="1" max="1" width="11.5703125" style="149" customWidth="1"/>
    <col min="2" max="2" width="7.5703125" style="149" customWidth="1"/>
    <col min="3" max="3" width="19.140625" style="149" customWidth="1"/>
    <col min="4" max="4" width="43.28515625" style="164" customWidth="1"/>
    <col min="5" max="5" width="32.28515625" style="164" customWidth="1"/>
    <col min="6" max="6" width="23" style="149" customWidth="1"/>
    <col min="7" max="13" width="15.140625" style="149" customWidth="1"/>
    <col min="14" max="14" width="3.5703125" style="149" customWidth="1"/>
    <col min="15" max="25" width="14.5703125" style="2" customWidth="1"/>
    <col min="26" max="26" width="15.28515625" style="2" customWidth="1"/>
    <col min="27" max="204" width="15.28515625" style="2"/>
    <col min="205" max="205" width="15.28515625" style="2" customWidth="1"/>
    <col min="206" max="206" width="3.140625" style="2" customWidth="1"/>
    <col min="207" max="256" width="15.28515625" style="2"/>
    <col min="257" max="257" width="11.5703125" style="2" customWidth="1"/>
    <col min="258" max="258" width="7.5703125" style="2" customWidth="1"/>
    <col min="259" max="259" width="19.140625" style="2" customWidth="1"/>
    <col min="260" max="260" width="43.28515625" style="2" customWidth="1"/>
    <col min="261" max="261" width="32.28515625" style="2" customWidth="1"/>
    <col min="262" max="262" width="23" style="2" customWidth="1"/>
    <col min="263" max="269" width="15.140625" style="2" customWidth="1"/>
    <col min="270" max="270" width="3.5703125" style="2" customWidth="1"/>
    <col min="271" max="281" width="14.5703125" style="2" customWidth="1"/>
    <col min="282" max="461" width="15.28515625" style="2"/>
    <col min="462" max="462" width="3.140625" style="2" customWidth="1"/>
    <col min="463" max="512" width="15.28515625" style="2"/>
    <col min="513" max="513" width="11.5703125" style="2" customWidth="1"/>
    <col min="514" max="514" width="7.5703125" style="2" customWidth="1"/>
    <col min="515" max="515" width="19.140625" style="2" customWidth="1"/>
    <col min="516" max="516" width="43.28515625" style="2" customWidth="1"/>
    <col min="517" max="517" width="32.28515625" style="2" customWidth="1"/>
    <col min="518" max="518" width="23" style="2" customWidth="1"/>
    <col min="519" max="525" width="15.140625" style="2" customWidth="1"/>
    <col min="526" max="526" width="3.5703125" style="2" customWidth="1"/>
    <col min="527" max="537" width="14.5703125" style="2" customWidth="1"/>
    <col min="538" max="717" width="15.28515625" style="2"/>
    <col min="718" max="718" width="3.140625" style="2" customWidth="1"/>
    <col min="719" max="768" width="15.28515625" style="2"/>
    <col min="769" max="769" width="11.5703125" style="2" customWidth="1"/>
    <col min="770" max="770" width="7.5703125" style="2" customWidth="1"/>
    <col min="771" max="771" width="19.140625" style="2" customWidth="1"/>
    <col min="772" max="772" width="43.28515625" style="2" customWidth="1"/>
    <col min="773" max="773" width="32.28515625" style="2" customWidth="1"/>
    <col min="774" max="774" width="23" style="2" customWidth="1"/>
    <col min="775" max="781" width="15.140625" style="2" customWidth="1"/>
    <col min="782" max="782" width="3.5703125" style="2" customWidth="1"/>
    <col min="783" max="793" width="14.5703125" style="2" customWidth="1"/>
    <col min="794" max="973" width="15.28515625" style="2"/>
    <col min="974" max="974" width="3.140625" style="2" customWidth="1"/>
    <col min="975" max="1024" width="15.28515625" style="2"/>
    <col min="1025" max="1025" width="11.5703125" style="2" customWidth="1"/>
    <col min="1026" max="1026" width="7.5703125" style="2" customWidth="1"/>
    <col min="1027" max="1027" width="19.140625" style="2" customWidth="1"/>
    <col min="1028" max="1028" width="43.28515625" style="2" customWidth="1"/>
    <col min="1029" max="1029" width="32.28515625" style="2" customWidth="1"/>
    <col min="1030" max="1030" width="23" style="2" customWidth="1"/>
    <col min="1031" max="1037" width="15.140625" style="2" customWidth="1"/>
    <col min="1038" max="1038" width="3.5703125" style="2" customWidth="1"/>
    <col min="1039" max="1049" width="14.5703125" style="2" customWidth="1"/>
    <col min="1050" max="1229" width="15.28515625" style="2"/>
    <col min="1230" max="1230" width="3.140625" style="2" customWidth="1"/>
    <col min="1231" max="1280" width="15.28515625" style="2"/>
    <col min="1281" max="1281" width="11.5703125" style="2" customWidth="1"/>
    <col min="1282" max="1282" width="7.5703125" style="2" customWidth="1"/>
    <col min="1283" max="1283" width="19.140625" style="2" customWidth="1"/>
    <col min="1284" max="1284" width="43.28515625" style="2" customWidth="1"/>
    <col min="1285" max="1285" width="32.28515625" style="2" customWidth="1"/>
    <col min="1286" max="1286" width="23" style="2" customWidth="1"/>
    <col min="1287" max="1293" width="15.140625" style="2" customWidth="1"/>
    <col min="1294" max="1294" width="3.5703125" style="2" customWidth="1"/>
    <col min="1295" max="1305" width="14.5703125" style="2" customWidth="1"/>
    <col min="1306" max="1485" width="15.28515625" style="2"/>
    <col min="1486" max="1486" width="3.140625" style="2" customWidth="1"/>
    <col min="1487" max="1536" width="15.28515625" style="2"/>
    <col min="1537" max="1537" width="11.5703125" style="2" customWidth="1"/>
    <col min="1538" max="1538" width="7.5703125" style="2" customWidth="1"/>
    <col min="1539" max="1539" width="19.140625" style="2" customWidth="1"/>
    <col min="1540" max="1540" width="43.28515625" style="2" customWidth="1"/>
    <col min="1541" max="1541" width="32.28515625" style="2" customWidth="1"/>
    <col min="1542" max="1542" width="23" style="2" customWidth="1"/>
    <col min="1543" max="1549" width="15.140625" style="2" customWidth="1"/>
    <col min="1550" max="1550" width="3.5703125" style="2" customWidth="1"/>
    <col min="1551" max="1561" width="14.5703125" style="2" customWidth="1"/>
    <col min="1562" max="1741" width="15.28515625" style="2"/>
    <col min="1742" max="1742" width="3.140625" style="2" customWidth="1"/>
    <col min="1743" max="1792" width="15.28515625" style="2"/>
    <col min="1793" max="1793" width="11.5703125" style="2" customWidth="1"/>
    <col min="1794" max="1794" width="7.5703125" style="2" customWidth="1"/>
    <col min="1795" max="1795" width="19.140625" style="2" customWidth="1"/>
    <col min="1796" max="1796" width="43.28515625" style="2" customWidth="1"/>
    <col min="1797" max="1797" width="32.28515625" style="2" customWidth="1"/>
    <col min="1798" max="1798" width="23" style="2" customWidth="1"/>
    <col min="1799" max="1805" width="15.140625" style="2" customWidth="1"/>
    <col min="1806" max="1806" width="3.5703125" style="2" customWidth="1"/>
    <col min="1807" max="1817" width="14.5703125" style="2" customWidth="1"/>
    <col min="1818" max="1997" width="15.28515625" style="2"/>
    <col min="1998" max="1998" width="3.140625" style="2" customWidth="1"/>
    <col min="1999" max="2048" width="15.28515625" style="2"/>
    <col min="2049" max="2049" width="11.5703125" style="2" customWidth="1"/>
    <col min="2050" max="2050" width="7.5703125" style="2" customWidth="1"/>
    <col min="2051" max="2051" width="19.140625" style="2" customWidth="1"/>
    <col min="2052" max="2052" width="43.28515625" style="2" customWidth="1"/>
    <col min="2053" max="2053" width="32.28515625" style="2" customWidth="1"/>
    <col min="2054" max="2054" width="23" style="2" customWidth="1"/>
    <col min="2055" max="2061" width="15.140625" style="2" customWidth="1"/>
    <col min="2062" max="2062" width="3.5703125" style="2" customWidth="1"/>
    <col min="2063" max="2073" width="14.5703125" style="2" customWidth="1"/>
    <col min="2074" max="2253" width="15.28515625" style="2"/>
    <col min="2254" max="2254" width="3.140625" style="2" customWidth="1"/>
    <col min="2255" max="2304" width="15.28515625" style="2"/>
    <col min="2305" max="2305" width="11.5703125" style="2" customWidth="1"/>
    <col min="2306" max="2306" width="7.5703125" style="2" customWidth="1"/>
    <col min="2307" max="2307" width="19.140625" style="2" customWidth="1"/>
    <col min="2308" max="2308" width="43.28515625" style="2" customWidth="1"/>
    <col min="2309" max="2309" width="32.28515625" style="2" customWidth="1"/>
    <col min="2310" max="2310" width="23" style="2" customWidth="1"/>
    <col min="2311" max="2317" width="15.140625" style="2" customWidth="1"/>
    <col min="2318" max="2318" width="3.5703125" style="2" customWidth="1"/>
    <col min="2319" max="2329" width="14.5703125" style="2" customWidth="1"/>
    <col min="2330" max="2509" width="15.28515625" style="2"/>
    <col min="2510" max="2510" width="3.140625" style="2" customWidth="1"/>
    <col min="2511" max="2560" width="15.28515625" style="2"/>
    <col min="2561" max="2561" width="11.5703125" style="2" customWidth="1"/>
    <col min="2562" max="2562" width="7.5703125" style="2" customWidth="1"/>
    <col min="2563" max="2563" width="19.140625" style="2" customWidth="1"/>
    <col min="2564" max="2564" width="43.28515625" style="2" customWidth="1"/>
    <col min="2565" max="2565" width="32.28515625" style="2" customWidth="1"/>
    <col min="2566" max="2566" width="23" style="2" customWidth="1"/>
    <col min="2567" max="2573" width="15.140625" style="2" customWidth="1"/>
    <col min="2574" max="2574" width="3.5703125" style="2" customWidth="1"/>
    <col min="2575" max="2585" width="14.5703125" style="2" customWidth="1"/>
    <col min="2586" max="2765" width="15.28515625" style="2"/>
    <col min="2766" max="2766" width="3.140625" style="2" customWidth="1"/>
    <col min="2767" max="2816" width="15.28515625" style="2"/>
    <col min="2817" max="2817" width="11.5703125" style="2" customWidth="1"/>
    <col min="2818" max="2818" width="7.5703125" style="2" customWidth="1"/>
    <col min="2819" max="2819" width="19.140625" style="2" customWidth="1"/>
    <col min="2820" max="2820" width="43.28515625" style="2" customWidth="1"/>
    <col min="2821" max="2821" width="32.28515625" style="2" customWidth="1"/>
    <col min="2822" max="2822" width="23" style="2" customWidth="1"/>
    <col min="2823" max="2829" width="15.140625" style="2" customWidth="1"/>
    <col min="2830" max="2830" width="3.5703125" style="2" customWidth="1"/>
    <col min="2831" max="2841" width="14.5703125" style="2" customWidth="1"/>
    <col min="2842" max="3021" width="15.28515625" style="2"/>
    <col min="3022" max="3022" width="3.140625" style="2" customWidth="1"/>
    <col min="3023" max="3072" width="15.28515625" style="2"/>
    <col min="3073" max="3073" width="11.5703125" style="2" customWidth="1"/>
    <col min="3074" max="3074" width="7.5703125" style="2" customWidth="1"/>
    <col min="3075" max="3075" width="19.140625" style="2" customWidth="1"/>
    <col min="3076" max="3076" width="43.28515625" style="2" customWidth="1"/>
    <col min="3077" max="3077" width="32.28515625" style="2" customWidth="1"/>
    <col min="3078" max="3078" width="23" style="2" customWidth="1"/>
    <col min="3079" max="3085" width="15.140625" style="2" customWidth="1"/>
    <col min="3086" max="3086" width="3.5703125" style="2" customWidth="1"/>
    <col min="3087" max="3097" width="14.5703125" style="2" customWidth="1"/>
    <col min="3098" max="3277" width="15.28515625" style="2"/>
    <col min="3278" max="3278" width="3.140625" style="2" customWidth="1"/>
    <col min="3279" max="3328" width="15.28515625" style="2"/>
    <col min="3329" max="3329" width="11.5703125" style="2" customWidth="1"/>
    <col min="3330" max="3330" width="7.5703125" style="2" customWidth="1"/>
    <col min="3331" max="3331" width="19.140625" style="2" customWidth="1"/>
    <col min="3332" max="3332" width="43.28515625" style="2" customWidth="1"/>
    <col min="3333" max="3333" width="32.28515625" style="2" customWidth="1"/>
    <col min="3334" max="3334" width="23" style="2" customWidth="1"/>
    <col min="3335" max="3341" width="15.140625" style="2" customWidth="1"/>
    <col min="3342" max="3342" width="3.5703125" style="2" customWidth="1"/>
    <col min="3343" max="3353" width="14.5703125" style="2" customWidth="1"/>
    <col min="3354" max="3533" width="15.28515625" style="2"/>
    <col min="3534" max="3534" width="3.140625" style="2" customWidth="1"/>
    <col min="3535" max="3584" width="15.28515625" style="2"/>
    <col min="3585" max="3585" width="11.5703125" style="2" customWidth="1"/>
    <col min="3586" max="3586" width="7.5703125" style="2" customWidth="1"/>
    <col min="3587" max="3587" width="19.140625" style="2" customWidth="1"/>
    <col min="3588" max="3588" width="43.28515625" style="2" customWidth="1"/>
    <col min="3589" max="3589" width="32.28515625" style="2" customWidth="1"/>
    <col min="3590" max="3590" width="23" style="2" customWidth="1"/>
    <col min="3591" max="3597" width="15.140625" style="2" customWidth="1"/>
    <col min="3598" max="3598" width="3.5703125" style="2" customWidth="1"/>
    <col min="3599" max="3609" width="14.5703125" style="2" customWidth="1"/>
    <col min="3610" max="3789" width="15.28515625" style="2"/>
    <col min="3790" max="3790" width="3.140625" style="2" customWidth="1"/>
    <col min="3791" max="3840" width="15.28515625" style="2"/>
    <col min="3841" max="3841" width="11.5703125" style="2" customWidth="1"/>
    <col min="3842" max="3842" width="7.5703125" style="2" customWidth="1"/>
    <col min="3843" max="3843" width="19.140625" style="2" customWidth="1"/>
    <col min="3844" max="3844" width="43.28515625" style="2" customWidth="1"/>
    <col min="3845" max="3845" width="32.28515625" style="2" customWidth="1"/>
    <col min="3846" max="3846" width="23" style="2" customWidth="1"/>
    <col min="3847" max="3853" width="15.140625" style="2" customWidth="1"/>
    <col min="3854" max="3854" width="3.5703125" style="2" customWidth="1"/>
    <col min="3855" max="3865" width="14.5703125" style="2" customWidth="1"/>
    <col min="3866" max="4045" width="15.28515625" style="2"/>
    <col min="4046" max="4046" width="3.140625" style="2" customWidth="1"/>
    <col min="4047" max="4096" width="15.28515625" style="2"/>
    <col min="4097" max="4097" width="11.5703125" style="2" customWidth="1"/>
    <col min="4098" max="4098" width="7.5703125" style="2" customWidth="1"/>
    <col min="4099" max="4099" width="19.140625" style="2" customWidth="1"/>
    <col min="4100" max="4100" width="43.28515625" style="2" customWidth="1"/>
    <col min="4101" max="4101" width="32.28515625" style="2" customWidth="1"/>
    <col min="4102" max="4102" width="23" style="2" customWidth="1"/>
    <col min="4103" max="4109" width="15.140625" style="2" customWidth="1"/>
    <col min="4110" max="4110" width="3.5703125" style="2" customWidth="1"/>
    <col min="4111" max="4121" width="14.5703125" style="2" customWidth="1"/>
    <col min="4122" max="4301" width="15.28515625" style="2"/>
    <col min="4302" max="4302" width="3.140625" style="2" customWidth="1"/>
    <col min="4303" max="4352" width="15.28515625" style="2"/>
    <col min="4353" max="4353" width="11.5703125" style="2" customWidth="1"/>
    <col min="4354" max="4354" width="7.5703125" style="2" customWidth="1"/>
    <col min="4355" max="4355" width="19.140625" style="2" customWidth="1"/>
    <col min="4356" max="4356" width="43.28515625" style="2" customWidth="1"/>
    <col min="4357" max="4357" width="32.28515625" style="2" customWidth="1"/>
    <col min="4358" max="4358" width="23" style="2" customWidth="1"/>
    <col min="4359" max="4365" width="15.140625" style="2" customWidth="1"/>
    <col min="4366" max="4366" width="3.5703125" style="2" customWidth="1"/>
    <col min="4367" max="4377" width="14.5703125" style="2" customWidth="1"/>
    <col min="4378" max="4557" width="15.28515625" style="2"/>
    <col min="4558" max="4558" width="3.140625" style="2" customWidth="1"/>
    <col min="4559" max="4608" width="15.28515625" style="2"/>
    <col min="4609" max="4609" width="11.5703125" style="2" customWidth="1"/>
    <col min="4610" max="4610" width="7.5703125" style="2" customWidth="1"/>
    <col min="4611" max="4611" width="19.140625" style="2" customWidth="1"/>
    <col min="4612" max="4612" width="43.28515625" style="2" customWidth="1"/>
    <col min="4613" max="4613" width="32.28515625" style="2" customWidth="1"/>
    <col min="4614" max="4614" width="23" style="2" customWidth="1"/>
    <col min="4615" max="4621" width="15.140625" style="2" customWidth="1"/>
    <col min="4622" max="4622" width="3.5703125" style="2" customWidth="1"/>
    <col min="4623" max="4633" width="14.5703125" style="2" customWidth="1"/>
    <col min="4634" max="4813" width="15.28515625" style="2"/>
    <col min="4814" max="4814" width="3.140625" style="2" customWidth="1"/>
    <col min="4815" max="4864" width="15.28515625" style="2"/>
    <col min="4865" max="4865" width="11.5703125" style="2" customWidth="1"/>
    <col min="4866" max="4866" width="7.5703125" style="2" customWidth="1"/>
    <col min="4867" max="4867" width="19.140625" style="2" customWidth="1"/>
    <col min="4868" max="4868" width="43.28515625" style="2" customWidth="1"/>
    <col min="4869" max="4869" width="32.28515625" style="2" customWidth="1"/>
    <col min="4870" max="4870" width="23" style="2" customWidth="1"/>
    <col min="4871" max="4877" width="15.140625" style="2" customWidth="1"/>
    <col min="4878" max="4878" width="3.5703125" style="2" customWidth="1"/>
    <col min="4879" max="4889" width="14.5703125" style="2" customWidth="1"/>
    <col min="4890" max="5069" width="15.28515625" style="2"/>
    <col min="5070" max="5070" width="3.140625" style="2" customWidth="1"/>
    <col min="5071" max="5120" width="15.28515625" style="2"/>
    <col min="5121" max="5121" width="11.5703125" style="2" customWidth="1"/>
    <col min="5122" max="5122" width="7.5703125" style="2" customWidth="1"/>
    <col min="5123" max="5123" width="19.140625" style="2" customWidth="1"/>
    <col min="5124" max="5124" width="43.28515625" style="2" customWidth="1"/>
    <col min="5125" max="5125" width="32.28515625" style="2" customWidth="1"/>
    <col min="5126" max="5126" width="23" style="2" customWidth="1"/>
    <col min="5127" max="5133" width="15.140625" style="2" customWidth="1"/>
    <col min="5134" max="5134" width="3.5703125" style="2" customWidth="1"/>
    <col min="5135" max="5145" width="14.5703125" style="2" customWidth="1"/>
    <col min="5146" max="5325" width="15.28515625" style="2"/>
    <col min="5326" max="5326" width="3.140625" style="2" customWidth="1"/>
    <col min="5327" max="5376" width="15.28515625" style="2"/>
    <col min="5377" max="5377" width="11.5703125" style="2" customWidth="1"/>
    <col min="5378" max="5378" width="7.5703125" style="2" customWidth="1"/>
    <col min="5379" max="5379" width="19.140625" style="2" customWidth="1"/>
    <col min="5380" max="5380" width="43.28515625" style="2" customWidth="1"/>
    <col min="5381" max="5381" width="32.28515625" style="2" customWidth="1"/>
    <col min="5382" max="5382" width="23" style="2" customWidth="1"/>
    <col min="5383" max="5389" width="15.140625" style="2" customWidth="1"/>
    <col min="5390" max="5390" width="3.5703125" style="2" customWidth="1"/>
    <col min="5391" max="5401" width="14.5703125" style="2" customWidth="1"/>
    <col min="5402" max="5581" width="15.28515625" style="2"/>
    <col min="5582" max="5582" width="3.140625" style="2" customWidth="1"/>
    <col min="5583" max="5632" width="15.28515625" style="2"/>
    <col min="5633" max="5633" width="11.5703125" style="2" customWidth="1"/>
    <col min="5634" max="5634" width="7.5703125" style="2" customWidth="1"/>
    <col min="5635" max="5635" width="19.140625" style="2" customWidth="1"/>
    <col min="5636" max="5636" width="43.28515625" style="2" customWidth="1"/>
    <col min="5637" max="5637" width="32.28515625" style="2" customWidth="1"/>
    <col min="5638" max="5638" width="23" style="2" customWidth="1"/>
    <col min="5639" max="5645" width="15.140625" style="2" customWidth="1"/>
    <col min="5646" max="5646" width="3.5703125" style="2" customWidth="1"/>
    <col min="5647" max="5657" width="14.5703125" style="2" customWidth="1"/>
    <col min="5658" max="5837" width="15.28515625" style="2"/>
    <col min="5838" max="5838" width="3.140625" style="2" customWidth="1"/>
    <col min="5839" max="5888" width="15.28515625" style="2"/>
    <col min="5889" max="5889" width="11.5703125" style="2" customWidth="1"/>
    <col min="5890" max="5890" width="7.5703125" style="2" customWidth="1"/>
    <col min="5891" max="5891" width="19.140625" style="2" customWidth="1"/>
    <col min="5892" max="5892" width="43.28515625" style="2" customWidth="1"/>
    <col min="5893" max="5893" width="32.28515625" style="2" customWidth="1"/>
    <col min="5894" max="5894" width="23" style="2" customWidth="1"/>
    <col min="5895" max="5901" width="15.140625" style="2" customWidth="1"/>
    <col min="5902" max="5902" width="3.5703125" style="2" customWidth="1"/>
    <col min="5903" max="5913" width="14.5703125" style="2" customWidth="1"/>
    <col min="5914" max="6093" width="15.28515625" style="2"/>
    <col min="6094" max="6094" width="3.140625" style="2" customWidth="1"/>
    <col min="6095" max="6144" width="15.28515625" style="2"/>
    <col min="6145" max="6145" width="11.5703125" style="2" customWidth="1"/>
    <col min="6146" max="6146" width="7.5703125" style="2" customWidth="1"/>
    <col min="6147" max="6147" width="19.140625" style="2" customWidth="1"/>
    <col min="6148" max="6148" width="43.28515625" style="2" customWidth="1"/>
    <col min="6149" max="6149" width="32.28515625" style="2" customWidth="1"/>
    <col min="6150" max="6150" width="23" style="2" customWidth="1"/>
    <col min="6151" max="6157" width="15.140625" style="2" customWidth="1"/>
    <col min="6158" max="6158" width="3.5703125" style="2" customWidth="1"/>
    <col min="6159" max="6169" width="14.5703125" style="2" customWidth="1"/>
    <col min="6170" max="6349" width="15.28515625" style="2"/>
    <col min="6350" max="6350" width="3.140625" style="2" customWidth="1"/>
    <col min="6351" max="6400" width="15.28515625" style="2"/>
    <col min="6401" max="6401" width="11.5703125" style="2" customWidth="1"/>
    <col min="6402" max="6402" width="7.5703125" style="2" customWidth="1"/>
    <col min="6403" max="6403" width="19.140625" style="2" customWidth="1"/>
    <col min="6404" max="6404" width="43.28515625" style="2" customWidth="1"/>
    <col min="6405" max="6405" width="32.28515625" style="2" customWidth="1"/>
    <col min="6406" max="6406" width="23" style="2" customWidth="1"/>
    <col min="6407" max="6413" width="15.140625" style="2" customWidth="1"/>
    <col min="6414" max="6414" width="3.5703125" style="2" customWidth="1"/>
    <col min="6415" max="6425" width="14.5703125" style="2" customWidth="1"/>
    <col min="6426" max="6605" width="15.28515625" style="2"/>
    <col min="6606" max="6606" width="3.140625" style="2" customWidth="1"/>
    <col min="6607" max="6656" width="15.28515625" style="2"/>
    <col min="6657" max="6657" width="11.5703125" style="2" customWidth="1"/>
    <col min="6658" max="6658" width="7.5703125" style="2" customWidth="1"/>
    <col min="6659" max="6659" width="19.140625" style="2" customWidth="1"/>
    <col min="6660" max="6660" width="43.28515625" style="2" customWidth="1"/>
    <col min="6661" max="6661" width="32.28515625" style="2" customWidth="1"/>
    <col min="6662" max="6662" width="23" style="2" customWidth="1"/>
    <col min="6663" max="6669" width="15.140625" style="2" customWidth="1"/>
    <col min="6670" max="6670" width="3.5703125" style="2" customWidth="1"/>
    <col min="6671" max="6681" width="14.5703125" style="2" customWidth="1"/>
    <col min="6682" max="6861" width="15.28515625" style="2"/>
    <col min="6862" max="6862" width="3.140625" style="2" customWidth="1"/>
    <col min="6863" max="6912" width="15.28515625" style="2"/>
    <col min="6913" max="6913" width="11.5703125" style="2" customWidth="1"/>
    <col min="6914" max="6914" width="7.5703125" style="2" customWidth="1"/>
    <col min="6915" max="6915" width="19.140625" style="2" customWidth="1"/>
    <col min="6916" max="6916" width="43.28515625" style="2" customWidth="1"/>
    <col min="6917" max="6917" width="32.28515625" style="2" customWidth="1"/>
    <col min="6918" max="6918" width="23" style="2" customWidth="1"/>
    <col min="6919" max="6925" width="15.140625" style="2" customWidth="1"/>
    <col min="6926" max="6926" width="3.5703125" style="2" customWidth="1"/>
    <col min="6927" max="6937" width="14.5703125" style="2" customWidth="1"/>
    <col min="6938" max="7117" width="15.28515625" style="2"/>
    <col min="7118" max="7118" width="3.140625" style="2" customWidth="1"/>
    <col min="7119" max="7168" width="15.28515625" style="2"/>
    <col min="7169" max="7169" width="11.5703125" style="2" customWidth="1"/>
    <col min="7170" max="7170" width="7.5703125" style="2" customWidth="1"/>
    <col min="7171" max="7171" width="19.140625" style="2" customWidth="1"/>
    <col min="7172" max="7172" width="43.28515625" style="2" customWidth="1"/>
    <col min="7173" max="7173" width="32.28515625" style="2" customWidth="1"/>
    <col min="7174" max="7174" width="23" style="2" customWidth="1"/>
    <col min="7175" max="7181" width="15.140625" style="2" customWidth="1"/>
    <col min="7182" max="7182" width="3.5703125" style="2" customWidth="1"/>
    <col min="7183" max="7193" width="14.5703125" style="2" customWidth="1"/>
    <col min="7194" max="7373" width="15.28515625" style="2"/>
    <col min="7374" max="7374" width="3.140625" style="2" customWidth="1"/>
    <col min="7375" max="7424" width="15.28515625" style="2"/>
    <col min="7425" max="7425" width="11.5703125" style="2" customWidth="1"/>
    <col min="7426" max="7426" width="7.5703125" style="2" customWidth="1"/>
    <col min="7427" max="7427" width="19.140625" style="2" customWidth="1"/>
    <col min="7428" max="7428" width="43.28515625" style="2" customWidth="1"/>
    <col min="7429" max="7429" width="32.28515625" style="2" customWidth="1"/>
    <col min="7430" max="7430" width="23" style="2" customWidth="1"/>
    <col min="7431" max="7437" width="15.140625" style="2" customWidth="1"/>
    <col min="7438" max="7438" width="3.5703125" style="2" customWidth="1"/>
    <col min="7439" max="7449" width="14.5703125" style="2" customWidth="1"/>
    <col min="7450" max="7629" width="15.28515625" style="2"/>
    <col min="7630" max="7630" width="3.140625" style="2" customWidth="1"/>
    <col min="7631" max="7680" width="15.28515625" style="2"/>
    <col min="7681" max="7681" width="11.5703125" style="2" customWidth="1"/>
    <col min="7682" max="7682" width="7.5703125" style="2" customWidth="1"/>
    <col min="7683" max="7683" width="19.140625" style="2" customWidth="1"/>
    <col min="7684" max="7684" width="43.28515625" style="2" customWidth="1"/>
    <col min="7685" max="7685" width="32.28515625" style="2" customWidth="1"/>
    <col min="7686" max="7686" width="23" style="2" customWidth="1"/>
    <col min="7687" max="7693" width="15.140625" style="2" customWidth="1"/>
    <col min="7694" max="7694" width="3.5703125" style="2" customWidth="1"/>
    <col min="7695" max="7705" width="14.5703125" style="2" customWidth="1"/>
    <col min="7706" max="7885" width="15.28515625" style="2"/>
    <col min="7886" max="7886" width="3.140625" style="2" customWidth="1"/>
    <col min="7887" max="7936" width="15.28515625" style="2"/>
    <col min="7937" max="7937" width="11.5703125" style="2" customWidth="1"/>
    <col min="7938" max="7938" width="7.5703125" style="2" customWidth="1"/>
    <col min="7939" max="7939" width="19.140625" style="2" customWidth="1"/>
    <col min="7940" max="7940" width="43.28515625" style="2" customWidth="1"/>
    <col min="7941" max="7941" width="32.28515625" style="2" customWidth="1"/>
    <col min="7942" max="7942" width="23" style="2" customWidth="1"/>
    <col min="7943" max="7949" width="15.140625" style="2" customWidth="1"/>
    <col min="7950" max="7950" width="3.5703125" style="2" customWidth="1"/>
    <col min="7951" max="7961" width="14.5703125" style="2" customWidth="1"/>
    <col min="7962" max="8141" width="15.28515625" style="2"/>
    <col min="8142" max="8142" width="3.140625" style="2" customWidth="1"/>
    <col min="8143" max="8192" width="15.28515625" style="2"/>
    <col min="8193" max="8193" width="11.5703125" style="2" customWidth="1"/>
    <col min="8194" max="8194" width="7.5703125" style="2" customWidth="1"/>
    <col min="8195" max="8195" width="19.140625" style="2" customWidth="1"/>
    <col min="8196" max="8196" width="43.28515625" style="2" customWidth="1"/>
    <col min="8197" max="8197" width="32.28515625" style="2" customWidth="1"/>
    <col min="8198" max="8198" width="23" style="2" customWidth="1"/>
    <col min="8199" max="8205" width="15.140625" style="2" customWidth="1"/>
    <col min="8206" max="8206" width="3.5703125" style="2" customWidth="1"/>
    <col min="8207" max="8217" width="14.5703125" style="2" customWidth="1"/>
    <col min="8218" max="8397" width="15.28515625" style="2"/>
    <col min="8398" max="8398" width="3.140625" style="2" customWidth="1"/>
    <col min="8399" max="8448" width="15.28515625" style="2"/>
    <col min="8449" max="8449" width="11.5703125" style="2" customWidth="1"/>
    <col min="8450" max="8450" width="7.5703125" style="2" customWidth="1"/>
    <col min="8451" max="8451" width="19.140625" style="2" customWidth="1"/>
    <col min="8452" max="8452" width="43.28515625" style="2" customWidth="1"/>
    <col min="8453" max="8453" width="32.28515625" style="2" customWidth="1"/>
    <col min="8454" max="8454" width="23" style="2" customWidth="1"/>
    <col min="8455" max="8461" width="15.140625" style="2" customWidth="1"/>
    <col min="8462" max="8462" width="3.5703125" style="2" customWidth="1"/>
    <col min="8463" max="8473" width="14.5703125" style="2" customWidth="1"/>
    <col min="8474" max="8653" width="15.28515625" style="2"/>
    <col min="8654" max="8654" width="3.140625" style="2" customWidth="1"/>
    <col min="8655" max="8704" width="15.28515625" style="2"/>
    <col min="8705" max="8705" width="11.5703125" style="2" customWidth="1"/>
    <col min="8706" max="8706" width="7.5703125" style="2" customWidth="1"/>
    <col min="8707" max="8707" width="19.140625" style="2" customWidth="1"/>
    <col min="8708" max="8708" width="43.28515625" style="2" customWidth="1"/>
    <col min="8709" max="8709" width="32.28515625" style="2" customWidth="1"/>
    <col min="8710" max="8710" width="23" style="2" customWidth="1"/>
    <col min="8711" max="8717" width="15.140625" style="2" customWidth="1"/>
    <col min="8718" max="8718" width="3.5703125" style="2" customWidth="1"/>
    <col min="8719" max="8729" width="14.5703125" style="2" customWidth="1"/>
    <col min="8730" max="8909" width="15.28515625" style="2"/>
    <col min="8910" max="8910" width="3.140625" style="2" customWidth="1"/>
    <col min="8911" max="8960" width="15.28515625" style="2"/>
    <col min="8961" max="8961" width="11.5703125" style="2" customWidth="1"/>
    <col min="8962" max="8962" width="7.5703125" style="2" customWidth="1"/>
    <col min="8963" max="8963" width="19.140625" style="2" customWidth="1"/>
    <col min="8964" max="8964" width="43.28515625" style="2" customWidth="1"/>
    <col min="8965" max="8965" width="32.28515625" style="2" customWidth="1"/>
    <col min="8966" max="8966" width="23" style="2" customWidth="1"/>
    <col min="8967" max="8973" width="15.140625" style="2" customWidth="1"/>
    <col min="8974" max="8974" width="3.5703125" style="2" customWidth="1"/>
    <col min="8975" max="8985" width="14.5703125" style="2" customWidth="1"/>
    <col min="8986" max="9165" width="15.28515625" style="2"/>
    <col min="9166" max="9166" width="3.140625" style="2" customWidth="1"/>
    <col min="9167" max="9216" width="15.28515625" style="2"/>
    <col min="9217" max="9217" width="11.5703125" style="2" customWidth="1"/>
    <col min="9218" max="9218" width="7.5703125" style="2" customWidth="1"/>
    <col min="9219" max="9219" width="19.140625" style="2" customWidth="1"/>
    <col min="9220" max="9220" width="43.28515625" style="2" customWidth="1"/>
    <col min="9221" max="9221" width="32.28515625" style="2" customWidth="1"/>
    <col min="9222" max="9222" width="23" style="2" customWidth="1"/>
    <col min="9223" max="9229" width="15.140625" style="2" customWidth="1"/>
    <col min="9230" max="9230" width="3.5703125" style="2" customWidth="1"/>
    <col min="9231" max="9241" width="14.5703125" style="2" customWidth="1"/>
    <col min="9242" max="9421" width="15.28515625" style="2"/>
    <col min="9422" max="9422" width="3.140625" style="2" customWidth="1"/>
    <col min="9423" max="9472" width="15.28515625" style="2"/>
    <col min="9473" max="9473" width="11.5703125" style="2" customWidth="1"/>
    <col min="9474" max="9474" width="7.5703125" style="2" customWidth="1"/>
    <col min="9475" max="9475" width="19.140625" style="2" customWidth="1"/>
    <col min="9476" max="9476" width="43.28515625" style="2" customWidth="1"/>
    <col min="9477" max="9477" width="32.28515625" style="2" customWidth="1"/>
    <col min="9478" max="9478" width="23" style="2" customWidth="1"/>
    <col min="9479" max="9485" width="15.140625" style="2" customWidth="1"/>
    <col min="9486" max="9486" width="3.5703125" style="2" customWidth="1"/>
    <col min="9487" max="9497" width="14.5703125" style="2" customWidth="1"/>
    <col min="9498" max="9677" width="15.28515625" style="2"/>
    <col min="9678" max="9678" width="3.140625" style="2" customWidth="1"/>
    <col min="9679" max="9728" width="15.28515625" style="2"/>
    <col min="9729" max="9729" width="11.5703125" style="2" customWidth="1"/>
    <col min="9730" max="9730" width="7.5703125" style="2" customWidth="1"/>
    <col min="9731" max="9731" width="19.140625" style="2" customWidth="1"/>
    <col min="9732" max="9732" width="43.28515625" style="2" customWidth="1"/>
    <col min="9733" max="9733" width="32.28515625" style="2" customWidth="1"/>
    <col min="9734" max="9734" width="23" style="2" customWidth="1"/>
    <col min="9735" max="9741" width="15.140625" style="2" customWidth="1"/>
    <col min="9742" max="9742" width="3.5703125" style="2" customWidth="1"/>
    <col min="9743" max="9753" width="14.5703125" style="2" customWidth="1"/>
    <col min="9754" max="9933" width="15.28515625" style="2"/>
    <col min="9934" max="9934" width="3.140625" style="2" customWidth="1"/>
    <col min="9935" max="9984" width="15.28515625" style="2"/>
    <col min="9985" max="9985" width="11.5703125" style="2" customWidth="1"/>
    <col min="9986" max="9986" width="7.5703125" style="2" customWidth="1"/>
    <col min="9987" max="9987" width="19.140625" style="2" customWidth="1"/>
    <col min="9988" max="9988" width="43.28515625" style="2" customWidth="1"/>
    <col min="9989" max="9989" width="32.28515625" style="2" customWidth="1"/>
    <col min="9990" max="9990" width="23" style="2" customWidth="1"/>
    <col min="9991" max="9997" width="15.140625" style="2" customWidth="1"/>
    <col min="9998" max="9998" width="3.5703125" style="2" customWidth="1"/>
    <col min="9999" max="10009" width="14.5703125" style="2" customWidth="1"/>
    <col min="10010" max="10189" width="15.28515625" style="2"/>
    <col min="10190" max="10190" width="3.140625" style="2" customWidth="1"/>
    <col min="10191" max="10240" width="15.28515625" style="2"/>
    <col min="10241" max="10241" width="11.5703125" style="2" customWidth="1"/>
    <col min="10242" max="10242" width="7.5703125" style="2" customWidth="1"/>
    <col min="10243" max="10243" width="19.140625" style="2" customWidth="1"/>
    <col min="10244" max="10244" width="43.28515625" style="2" customWidth="1"/>
    <col min="10245" max="10245" width="32.28515625" style="2" customWidth="1"/>
    <col min="10246" max="10246" width="23" style="2" customWidth="1"/>
    <col min="10247" max="10253" width="15.140625" style="2" customWidth="1"/>
    <col min="10254" max="10254" width="3.5703125" style="2" customWidth="1"/>
    <col min="10255" max="10265" width="14.5703125" style="2" customWidth="1"/>
    <col min="10266" max="10445" width="15.28515625" style="2"/>
    <col min="10446" max="10446" width="3.140625" style="2" customWidth="1"/>
    <col min="10447" max="10496" width="15.28515625" style="2"/>
    <col min="10497" max="10497" width="11.5703125" style="2" customWidth="1"/>
    <col min="10498" max="10498" width="7.5703125" style="2" customWidth="1"/>
    <col min="10499" max="10499" width="19.140625" style="2" customWidth="1"/>
    <col min="10500" max="10500" width="43.28515625" style="2" customWidth="1"/>
    <col min="10501" max="10501" width="32.28515625" style="2" customWidth="1"/>
    <col min="10502" max="10502" width="23" style="2" customWidth="1"/>
    <col min="10503" max="10509" width="15.140625" style="2" customWidth="1"/>
    <col min="10510" max="10510" width="3.5703125" style="2" customWidth="1"/>
    <col min="10511" max="10521" width="14.5703125" style="2" customWidth="1"/>
    <col min="10522" max="10701" width="15.28515625" style="2"/>
    <col min="10702" max="10702" width="3.140625" style="2" customWidth="1"/>
    <col min="10703" max="10752" width="15.28515625" style="2"/>
    <col min="10753" max="10753" width="11.5703125" style="2" customWidth="1"/>
    <col min="10754" max="10754" width="7.5703125" style="2" customWidth="1"/>
    <col min="10755" max="10755" width="19.140625" style="2" customWidth="1"/>
    <col min="10756" max="10756" width="43.28515625" style="2" customWidth="1"/>
    <col min="10757" max="10757" width="32.28515625" style="2" customWidth="1"/>
    <col min="10758" max="10758" width="23" style="2" customWidth="1"/>
    <col min="10759" max="10765" width="15.140625" style="2" customWidth="1"/>
    <col min="10766" max="10766" width="3.5703125" style="2" customWidth="1"/>
    <col min="10767" max="10777" width="14.5703125" style="2" customWidth="1"/>
    <col min="10778" max="10957" width="15.28515625" style="2"/>
    <col min="10958" max="10958" width="3.140625" style="2" customWidth="1"/>
    <col min="10959" max="11008" width="15.28515625" style="2"/>
    <col min="11009" max="11009" width="11.5703125" style="2" customWidth="1"/>
    <col min="11010" max="11010" width="7.5703125" style="2" customWidth="1"/>
    <col min="11011" max="11011" width="19.140625" style="2" customWidth="1"/>
    <col min="11012" max="11012" width="43.28515625" style="2" customWidth="1"/>
    <col min="11013" max="11013" width="32.28515625" style="2" customWidth="1"/>
    <col min="11014" max="11014" width="23" style="2" customWidth="1"/>
    <col min="11015" max="11021" width="15.140625" style="2" customWidth="1"/>
    <col min="11022" max="11022" width="3.5703125" style="2" customWidth="1"/>
    <col min="11023" max="11033" width="14.5703125" style="2" customWidth="1"/>
    <col min="11034" max="11213" width="15.28515625" style="2"/>
    <col min="11214" max="11214" width="3.140625" style="2" customWidth="1"/>
    <col min="11215" max="11264" width="15.28515625" style="2"/>
    <col min="11265" max="11265" width="11.5703125" style="2" customWidth="1"/>
    <col min="11266" max="11266" width="7.5703125" style="2" customWidth="1"/>
    <col min="11267" max="11267" width="19.140625" style="2" customWidth="1"/>
    <col min="11268" max="11268" width="43.28515625" style="2" customWidth="1"/>
    <col min="11269" max="11269" width="32.28515625" style="2" customWidth="1"/>
    <col min="11270" max="11270" width="23" style="2" customWidth="1"/>
    <col min="11271" max="11277" width="15.140625" style="2" customWidth="1"/>
    <col min="11278" max="11278" width="3.5703125" style="2" customWidth="1"/>
    <col min="11279" max="11289" width="14.5703125" style="2" customWidth="1"/>
    <col min="11290" max="11469" width="15.28515625" style="2"/>
    <col min="11470" max="11470" width="3.140625" style="2" customWidth="1"/>
    <col min="11471" max="11520" width="15.28515625" style="2"/>
    <col min="11521" max="11521" width="11.5703125" style="2" customWidth="1"/>
    <col min="11522" max="11522" width="7.5703125" style="2" customWidth="1"/>
    <col min="11523" max="11523" width="19.140625" style="2" customWidth="1"/>
    <col min="11524" max="11524" width="43.28515625" style="2" customWidth="1"/>
    <col min="11525" max="11525" width="32.28515625" style="2" customWidth="1"/>
    <col min="11526" max="11526" width="23" style="2" customWidth="1"/>
    <col min="11527" max="11533" width="15.140625" style="2" customWidth="1"/>
    <col min="11534" max="11534" width="3.5703125" style="2" customWidth="1"/>
    <col min="11535" max="11545" width="14.5703125" style="2" customWidth="1"/>
    <col min="11546" max="11725" width="15.28515625" style="2"/>
    <col min="11726" max="11726" width="3.140625" style="2" customWidth="1"/>
    <col min="11727" max="11776" width="15.28515625" style="2"/>
    <col min="11777" max="11777" width="11.5703125" style="2" customWidth="1"/>
    <col min="11778" max="11778" width="7.5703125" style="2" customWidth="1"/>
    <col min="11779" max="11779" width="19.140625" style="2" customWidth="1"/>
    <col min="11780" max="11780" width="43.28515625" style="2" customWidth="1"/>
    <col min="11781" max="11781" width="32.28515625" style="2" customWidth="1"/>
    <col min="11782" max="11782" width="23" style="2" customWidth="1"/>
    <col min="11783" max="11789" width="15.140625" style="2" customWidth="1"/>
    <col min="11790" max="11790" width="3.5703125" style="2" customWidth="1"/>
    <col min="11791" max="11801" width="14.5703125" style="2" customWidth="1"/>
    <col min="11802" max="11981" width="15.28515625" style="2"/>
    <col min="11982" max="11982" width="3.140625" style="2" customWidth="1"/>
    <col min="11983" max="12032" width="15.28515625" style="2"/>
    <col min="12033" max="12033" width="11.5703125" style="2" customWidth="1"/>
    <col min="12034" max="12034" width="7.5703125" style="2" customWidth="1"/>
    <col min="12035" max="12035" width="19.140625" style="2" customWidth="1"/>
    <col min="12036" max="12036" width="43.28515625" style="2" customWidth="1"/>
    <col min="12037" max="12037" width="32.28515625" style="2" customWidth="1"/>
    <col min="12038" max="12038" width="23" style="2" customWidth="1"/>
    <col min="12039" max="12045" width="15.140625" style="2" customWidth="1"/>
    <col min="12046" max="12046" width="3.5703125" style="2" customWidth="1"/>
    <col min="12047" max="12057" width="14.5703125" style="2" customWidth="1"/>
    <col min="12058" max="12237" width="15.28515625" style="2"/>
    <col min="12238" max="12238" width="3.140625" style="2" customWidth="1"/>
    <col min="12239" max="12288" width="15.28515625" style="2"/>
    <col min="12289" max="12289" width="11.5703125" style="2" customWidth="1"/>
    <col min="12290" max="12290" width="7.5703125" style="2" customWidth="1"/>
    <col min="12291" max="12291" width="19.140625" style="2" customWidth="1"/>
    <col min="12292" max="12292" width="43.28515625" style="2" customWidth="1"/>
    <col min="12293" max="12293" width="32.28515625" style="2" customWidth="1"/>
    <col min="12294" max="12294" width="23" style="2" customWidth="1"/>
    <col min="12295" max="12301" width="15.140625" style="2" customWidth="1"/>
    <col min="12302" max="12302" width="3.5703125" style="2" customWidth="1"/>
    <col min="12303" max="12313" width="14.5703125" style="2" customWidth="1"/>
    <col min="12314" max="12493" width="15.28515625" style="2"/>
    <col min="12494" max="12494" width="3.140625" style="2" customWidth="1"/>
    <col min="12495" max="12544" width="15.28515625" style="2"/>
    <col min="12545" max="12545" width="11.5703125" style="2" customWidth="1"/>
    <col min="12546" max="12546" width="7.5703125" style="2" customWidth="1"/>
    <col min="12547" max="12547" width="19.140625" style="2" customWidth="1"/>
    <col min="12548" max="12548" width="43.28515625" style="2" customWidth="1"/>
    <col min="12549" max="12549" width="32.28515625" style="2" customWidth="1"/>
    <col min="12550" max="12550" width="23" style="2" customWidth="1"/>
    <col min="12551" max="12557" width="15.140625" style="2" customWidth="1"/>
    <col min="12558" max="12558" width="3.5703125" style="2" customWidth="1"/>
    <col min="12559" max="12569" width="14.5703125" style="2" customWidth="1"/>
    <col min="12570" max="12749" width="15.28515625" style="2"/>
    <col min="12750" max="12750" width="3.140625" style="2" customWidth="1"/>
    <col min="12751" max="12800" width="15.28515625" style="2"/>
    <col min="12801" max="12801" width="11.5703125" style="2" customWidth="1"/>
    <col min="12802" max="12802" width="7.5703125" style="2" customWidth="1"/>
    <col min="12803" max="12803" width="19.140625" style="2" customWidth="1"/>
    <col min="12804" max="12804" width="43.28515625" style="2" customWidth="1"/>
    <col min="12805" max="12805" width="32.28515625" style="2" customWidth="1"/>
    <col min="12806" max="12806" width="23" style="2" customWidth="1"/>
    <col min="12807" max="12813" width="15.140625" style="2" customWidth="1"/>
    <col min="12814" max="12814" width="3.5703125" style="2" customWidth="1"/>
    <col min="12815" max="12825" width="14.5703125" style="2" customWidth="1"/>
    <col min="12826" max="13005" width="15.28515625" style="2"/>
    <col min="13006" max="13006" width="3.140625" style="2" customWidth="1"/>
    <col min="13007" max="13056" width="15.28515625" style="2"/>
    <col min="13057" max="13057" width="11.5703125" style="2" customWidth="1"/>
    <col min="13058" max="13058" width="7.5703125" style="2" customWidth="1"/>
    <col min="13059" max="13059" width="19.140625" style="2" customWidth="1"/>
    <col min="13060" max="13060" width="43.28515625" style="2" customWidth="1"/>
    <col min="13061" max="13061" width="32.28515625" style="2" customWidth="1"/>
    <col min="13062" max="13062" width="23" style="2" customWidth="1"/>
    <col min="13063" max="13069" width="15.140625" style="2" customWidth="1"/>
    <col min="13070" max="13070" width="3.5703125" style="2" customWidth="1"/>
    <col min="13071" max="13081" width="14.5703125" style="2" customWidth="1"/>
    <col min="13082" max="13261" width="15.28515625" style="2"/>
    <col min="13262" max="13262" width="3.140625" style="2" customWidth="1"/>
    <col min="13263" max="13312" width="15.28515625" style="2"/>
    <col min="13313" max="13313" width="11.5703125" style="2" customWidth="1"/>
    <col min="13314" max="13314" width="7.5703125" style="2" customWidth="1"/>
    <col min="13315" max="13315" width="19.140625" style="2" customWidth="1"/>
    <col min="13316" max="13316" width="43.28515625" style="2" customWidth="1"/>
    <col min="13317" max="13317" width="32.28515625" style="2" customWidth="1"/>
    <col min="13318" max="13318" width="23" style="2" customWidth="1"/>
    <col min="13319" max="13325" width="15.140625" style="2" customWidth="1"/>
    <col min="13326" max="13326" width="3.5703125" style="2" customWidth="1"/>
    <col min="13327" max="13337" width="14.5703125" style="2" customWidth="1"/>
    <col min="13338" max="13517" width="15.28515625" style="2"/>
    <col min="13518" max="13518" width="3.140625" style="2" customWidth="1"/>
    <col min="13519" max="13568" width="15.28515625" style="2"/>
    <col min="13569" max="13569" width="11.5703125" style="2" customWidth="1"/>
    <col min="13570" max="13570" width="7.5703125" style="2" customWidth="1"/>
    <col min="13571" max="13571" width="19.140625" style="2" customWidth="1"/>
    <col min="13572" max="13572" width="43.28515625" style="2" customWidth="1"/>
    <col min="13573" max="13573" width="32.28515625" style="2" customWidth="1"/>
    <col min="13574" max="13574" width="23" style="2" customWidth="1"/>
    <col min="13575" max="13581" width="15.140625" style="2" customWidth="1"/>
    <col min="13582" max="13582" width="3.5703125" style="2" customWidth="1"/>
    <col min="13583" max="13593" width="14.5703125" style="2" customWidth="1"/>
    <col min="13594" max="13773" width="15.28515625" style="2"/>
    <col min="13774" max="13774" width="3.140625" style="2" customWidth="1"/>
    <col min="13775" max="13824" width="15.28515625" style="2"/>
    <col min="13825" max="13825" width="11.5703125" style="2" customWidth="1"/>
    <col min="13826" max="13826" width="7.5703125" style="2" customWidth="1"/>
    <col min="13827" max="13827" width="19.140625" style="2" customWidth="1"/>
    <col min="13828" max="13828" width="43.28515625" style="2" customWidth="1"/>
    <col min="13829" max="13829" width="32.28515625" style="2" customWidth="1"/>
    <col min="13830" max="13830" width="23" style="2" customWidth="1"/>
    <col min="13831" max="13837" width="15.140625" style="2" customWidth="1"/>
    <col min="13838" max="13838" width="3.5703125" style="2" customWidth="1"/>
    <col min="13839" max="13849" width="14.5703125" style="2" customWidth="1"/>
    <col min="13850" max="14029" width="15.28515625" style="2"/>
    <col min="14030" max="14030" width="3.140625" style="2" customWidth="1"/>
    <col min="14031" max="14080" width="15.28515625" style="2"/>
    <col min="14081" max="14081" width="11.5703125" style="2" customWidth="1"/>
    <col min="14082" max="14082" width="7.5703125" style="2" customWidth="1"/>
    <col min="14083" max="14083" width="19.140625" style="2" customWidth="1"/>
    <col min="14084" max="14084" width="43.28515625" style="2" customWidth="1"/>
    <col min="14085" max="14085" width="32.28515625" style="2" customWidth="1"/>
    <col min="14086" max="14086" width="23" style="2" customWidth="1"/>
    <col min="14087" max="14093" width="15.140625" style="2" customWidth="1"/>
    <col min="14094" max="14094" width="3.5703125" style="2" customWidth="1"/>
    <col min="14095" max="14105" width="14.5703125" style="2" customWidth="1"/>
    <col min="14106" max="14285" width="15.28515625" style="2"/>
    <col min="14286" max="14286" width="3.140625" style="2" customWidth="1"/>
    <col min="14287" max="14336" width="15.28515625" style="2"/>
    <col min="14337" max="14337" width="11.5703125" style="2" customWidth="1"/>
    <col min="14338" max="14338" width="7.5703125" style="2" customWidth="1"/>
    <col min="14339" max="14339" width="19.140625" style="2" customWidth="1"/>
    <col min="14340" max="14340" width="43.28515625" style="2" customWidth="1"/>
    <col min="14341" max="14341" width="32.28515625" style="2" customWidth="1"/>
    <col min="14342" max="14342" width="23" style="2" customWidth="1"/>
    <col min="14343" max="14349" width="15.140625" style="2" customWidth="1"/>
    <col min="14350" max="14350" width="3.5703125" style="2" customWidth="1"/>
    <col min="14351" max="14361" width="14.5703125" style="2" customWidth="1"/>
    <col min="14362" max="14541" width="15.28515625" style="2"/>
    <col min="14542" max="14542" width="3.140625" style="2" customWidth="1"/>
    <col min="14543" max="14592" width="15.28515625" style="2"/>
    <col min="14593" max="14593" width="11.5703125" style="2" customWidth="1"/>
    <col min="14594" max="14594" width="7.5703125" style="2" customWidth="1"/>
    <col min="14595" max="14595" width="19.140625" style="2" customWidth="1"/>
    <col min="14596" max="14596" width="43.28515625" style="2" customWidth="1"/>
    <col min="14597" max="14597" width="32.28515625" style="2" customWidth="1"/>
    <col min="14598" max="14598" width="23" style="2" customWidth="1"/>
    <col min="14599" max="14605" width="15.140625" style="2" customWidth="1"/>
    <col min="14606" max="14606" width="3.5703125" style="2" customWidth="1"/>
    <col min="14607" max="14617" width="14.5703125" style="2" customWidth="1"/>
    <col min="14618" max="14797" width="15.28515625" style="2"/>
    <col min="14798" max="14798" width="3.140625" style="2" customWidth="1"/>
    <col min="14799" max="14848" width="15.28515625" style="2"/>
    <col min="14849" max="14849" width="11.5703125" style="2" customWidth="1"/>
    <col min="14850" max="14850" width="7.5703125" style="2" customWidth="1"/>
    <col min="14851" max="14851" width="19.140625" style="2" customWidth="1"/>
    <col min="14852" max="14852" width="43.28515625" style="2" customWidth="1"/>
    <col min="14853" max="14853" width="32.28515625" style="2" customWidth="1"/>
    <col min="14854" max="14854" width="23" style="2" customWidth="1"/>
    <col min="14855" max="14861" width="15.140625" style="2" customWidth="1"/>
    <col min="14862" max="14862" width="3.5703125" style="2" customWidth="1"/>
    <col min="14863" max="14873" width="14.5703125" style="2" customWidth="1"/>
    <col min="14874" max="15053" width="15.28515625" style="2"/>
    <col min="15054" max="15054" width="3.140625" style="2" customWidth="1"/>
    <col min="15055" max="15104" width="15.28515625" style="2"/>
    <col min="15105" max="15105" width="11.5703125" style="2" customWidth="1"/>
    <col min="15106" max="15106" width="7.5703125" style="2" customWidth="1"/>
    <col min="15107" max="15107" width="19.140625" style="2" customWidth="1"/>
    <col min="15108" max="15108" width="43.28515625" style="2" customWidth="1"/>
    <col min="15109" max="15109" width="32.28515625" style="2" customWidth="1"/>
    <col min="15110" max="15110" width="23" style="2" customWidth="1"/>
    <col min="15111" max="15117" width="15.140625" style="2" customWidth="1"/>
    <col min="15118" max="15118" width="3.5703125" style="2" customWidth="1"/>
    <col min="15119" max="15129" width="14.5703125" style="2" customWidth="1"/>
    <col min="15130" max="15309" width="15.28515625" style="2"/>
    <col min="15310" max="15310" width="3.140625" style="2" customWidth="1"/>
    <col min="15311" max="15360" width="15.28515625" style="2"/>
    <col min="15361" max="15361" width="11.5703125" style="2" customWidth="1"/>
    <col min="15362" max="15362" width="7.5703125" style="2" customWidth="1"/>
    <col min="15363" max="15363" width="19.140625" style="2" customWidth="1"/>
    <col min="15364" max="15364" width="43.28515625" style="2" customWidth="1"/>
    <col min="15365" max="15365" width="32.28515625" style="2" customWidth="1"/>
    <col min="15366" max="15366" width="23" style="2" customWidth="1"/>
    <col min="15367" max="15373" width="15.140625" style="2" customWidth="1"/>
    <col min="15374" max="15374" width="3.5703125" style="2" customWidth="1"/>
    <col min="15375" max="15385" width="14.5703125" style="2" customWidth="1"/>
    <col min="15386" max="15565" width="15.28515625" style="2"/>
    <col min="15566" max="15566" width="3.140625" style="2" customWidth="1"/>
    <col min="15567" max="15616" width="15.28515625" style="2"/>
    <col min="15617" max="15617" width="11.5703125" style="2" customWidth="1"/>
    <col min="15618" max="15618" width="7.5703125" style="2" customWidth="1"/>
    <col min="15619" max="15619" width="19.140625" style="2" customWidth="1"/>
    <col min="15620" max="15620" width="43.28515625" style="2" customWidth="1"/>
    <col min="15621" max="15621" width="32.28515625" style="2" customWidth="1"/>
    <col min="15622" max="15622" width="23" style="2" customWidth="1"/>
    <col min="15623" max="15629" width="15.140625" style="2" customWidth="1"/>
    <col min="15630" max="15630" width="3.5703125" style="2" customWidth="1"/>
    <col min="15631" max="15641" width="14.5703125" style="2" customWidth="1"/>
    <col min="15642" max="15821" width="15.28515625" style="2"/>
    <col min="15822" max="15822" width="3.140625" style="2" customWidth="1"/>
    <col min="15823" max="15872" width="15.28515625" style="2"/>
    <col min="15873" max="15873" width="11.5703125" style="2" customWidth="1"/>
    <col min="15874" max="15874" width="7.5703125" style="2" customWidth="1"/>
    <col min="15875" max="15875" width="19.140625" style="2" customWidth="1"/>
    <col min="15876" max="15876" width="43.28515625" style="2" customWidth="1"/>
    <col min="15877" max="15877" width="32.28515625" style="2" customWidth="1"/>
    <col min="15878" max="15878" width="23" style="2" customWidth="1"/>
    <col min="15879" max="15885" width="15.140625" style="2" customWidth="1"/>
    <col min="15886" max="15886" width="3.5703125" style="2" customWidth="1"/>
    <col min="15887" max="15897" width="14.5703125" style="2" customWidth="1"/>
    <col min="15898" max="16077" width="15.28515625" style="2"/>
    <col min="16078" max="16078" width="3.140625" style="2" customWidth="1"/>
    <col min="16079" max="16128" width="15.28515625" style="2"/>
    <col min="16129" max="16129" width="11.5703125" style="2" customWidth="1"/>
    <col min="16130" max="16130" width="7.5703125" style="2" customWidth="1"/>
    <col min="16131" max="16131" width="19.140625" style="2" customWidth="1"/>
    <col min="16132" max="16132" width="43.28515625" style="2" customWidth="1"/>
    <col min="16133" max="16133" width="32.28515625" style="2" customWidth="1"/>
    <col min="16134" max="16134" width="23" style="2" customWidth="1"/>
    <col min="16135" max="16141" width="15.140625" style="2" customWidth="1"/>
    <col min="16142" max="16142" width="3.5703125" style="2" customWidth="1"/>
    <col min="16143" max="16153" width="14.5703125" style="2" customWidth="1"/>
    <col min="16154" max="16333" width="15.28515625" style="2"/>
    <col min="16334" max="16334" width="3.140625" style="2" customWidth="1"/>
    <col min="16335" max="16384" width="15.28515625" style="2"/>
  </cols>
  <sheetData>
    <row r="1" spans="1:256" ht="50.1" customHeight="1" x14ac:dyDescent="0.6">
      <c r="A1" s="107"/>
      <c r="B1" s="107"/>
      <c r="C1" s="107"/>
      <c r="D1" s="108"/>
      <c r="E1" s="108"/>
      <c r="F1" s="107"/>
      <c r="G1" s="107"/>
      <c r="H1" s="109" t="s">
        <v>78</v>
      </c>
      <c r="I1" s="109"/>
      <c r="J1" s="109"/>
      <c r="K1" s="109"/>
      <c r="L1" s="109"/>
      <c r="M1" s="109"/>
      <c r="N1" s="110"/>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row>
    <row r="2" spans="1:256" ht="50.1" customHeight="1" x14ac:dyDescent="0.65">
      <c r="A2" s="107"/>
      <c r="B2" s="107"/>
      <c r="C2" s="107"/>
      <c r="D2" s="108"/>
      <c r="E2" s="108"/>
      <c r="F2" s="107"/>
      <c r="G2" s="107"/>
      <c r="H2" s="112"/>
      <c r="I2" s="113" t="s">
        <v>79</v>
      </c>
      <c r="J2" s="113"/>
      <c r="K2" s="114"/>
      <c r="L2" s="113"/>
      <c r="M2" s="114"/>
      <c r="N2" s="110"/>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row>
    <row r="3" spans="1:256" ht="50.1" customHeight="1" x14ac:dyDescent="0.4">
      <c r="A3" s="107"/>
      <c r="B3" s="107"/>
      <c r="C3" s="107"/>
      <c r="D3" s="108"/>
      <c r="E3" s="108"/>
      <c r="F3" s="107"/>
      <c r="G3" s="107"/>
      <c r="H3" s="112"/>
      <c r="I3" s="115" t="s">
        <v>10</v>
      </c>
      <c r="J3" s="116"/>
      <c r="K3" s="117" t="s">
        <v>158</v>
      </c>
      <c r="L3" s="118"/>
      <c r="M3" s="118"/>
      <c r="N3" s="110"/>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row>
    <row r="4" spans="1:256" ht="50.1" customHeight="1" x14ac:dyDescent="0.6">
      <c r="A4" s="107"/>
      <c r="B4" s="107"/>
      <c r="C4" s="119" t="s">
        <v>11</v>
      </c>
      <c r="D4" s="120"/>
      <c r="E4" s="121" t="s">
        <v>36</v>
      </c>
      <c r="F4" s="121" t="e">
        <f>'[2]vnos podatkov'!$C$10</f>
        <v>#REF!</v>
      </c>
      <c r="G4" s="122" t="e">
        <f>'[2]vnos podatkov'!$C$10</f>
        <v>#REF!</v>
      </c>
      <c r="H4" s="122" t="e">
        <f>'[2]vnos podatkov'!$C$10</f>
        <v>#REF!</v>
      </c>
      <c r="I4" s="123" t="s">
        <v>12</v>
      </c>
      <c r="J4" s="123"/>
      <c r="K4" s="168">
        <v>45675</v>
      </c>
      <c r="L4" s="168"/>
      <c r="M4" s="124"/>
      <c r="N4" s="110"/>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row>
    <row r="5" spans="1:256" ht="50.1" customHeight="1" x14ac:dyDescent="0.65">
      <c r="A5" s="107"/>
      <c r="B5" s="107"/>
      <c r="C5" s="119" t="s">
        <v>13</v>
      </c>
      <c r="D5" s="120"/>
      <c r="E5" s="103" t="s">
        <v>35</v>
      </c>
      <c r="F5" s="91"/>
      <c r="G5" s="92"/>
      <c r="H5" s="92"/>
      <c r="I5" s="123" t="s">
        <v>80</v>
      </c>
      <c r="J5" s="123"/>
      <c r="K5" s="114">
        <v>10</v>
      </c>
      <c r="L5" s="114"/>
      <c r="M5" s="114"/>
      <c r="N5" s="110"/>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c r="IM5" s="111"/>
      <c r="IN5" s="111"/>
      <c r="IO5" s="111"/>
      <c r="IP5" s="111"/>
      <c r="IQ5" s="111"/>
      <c r="IR5" s="111"/>
      <c r="IS5" s="111"/>
      <c r="IT5" s="111"/>
      <c r="IU5" s="111"/>
      <c r="IV5" s="111"/>
    </row>
    <row r="6" spans="1:256" s="130" customFormat="1" ht="80.099999999999994" customHeight="1" x14ac:dyDescent="0.65">
      <c r="A6" s="107"/>
      <c r="B6" s="107"/>
      <c r="C6" s="125"/>
      <c r="D6" s="126"/>
      <c r="E6" s="127"/>
      <c r="F6" s="114"/>
      <c r="G6" s="128"/>
      <c r="H6" s="128"/>
      <c r="I6" s="128"/>
      <c r="J6" s="128"/>
      <c r="K6" s="128"/>
      <c r="L6" s="128"/>
      <c r="M6" s="128"/>
      <c r="N6" s="110"/>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row>
    <row r="7" spans="1:256" s="130" customFormat="1" ht="40.5" customHeight="1" x14ac:dyDescent="0.65">
      <c r="A7" s="107"/>
      <c r="B7" s="107"/>
      <c r="C7" s="125" t="s">
        <v>14</v>
      </c>
      <c r="D7" s="131"/>
      <c r="E7" s="127"/>
      <c r="F7" s="114"/>
      <c r="G7" s="132"/>
      <c r="H7" s="132"/>
      <c r="I7" s="132"/>
      <c r="J7" s="132"/>
      <c r="K7" s="132"/>
      <c r="L7" s="133" t="s">
        <v>15</v>
      </c>
      <c r="M7" s="133" t="s">
        <v>16</v>
      </c>
      <c r="N7" s="110"/>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row>
    <row r="8" spans="1:256" s="137" customFormat="1" ht="39.75" customHeight="1" x14ac:dyDescent="0.45">
      <c r="A8" s="107"/>
      <c r="B8" s="107"/>
      <c r="C8" s="134" t="s">
        <v>18</v>
      </c>
      <c r="D8" s="135" t="s">
        <v>19</v>
      </c>
      <c r="E8" s="135" t="s">
        <v>20</v>
      </c>
      <c r="F8" s="134" t="s">
        <v>21</v>
      </c>
      <c r="G8" s="134" t="s">
        <v>24</v>
      </c>
      <c r="H8" s="134" t="s">
        <v>23</v>
      </c>
      <c r="I8" s="134" t="s">
        <v>32</v>
      </c>
      <c r="J8" s="134" t="s">
        <v>81</v>
      </c>
      <c r="K8" s="134">
        <v>5</v>
      </c>
      <c r="L8" s="133"/>
      <c r="M8" s="133"/>
      <c r="N8" s="110"/>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c r="IR8" s="136"/>
      <c r="IS8" s="136"/>
      <c r="IT8" s="136"/>
      <c r="IU8" s="136"/>
      <c r="IV8" s="136"/>
    </row>
    <row r="9" spans="1:256" ht="60" customHeight="1" x14ac:dyDescent="0.35">
      <c r="A9" s="138"/>
      <c r="B9" s="139">
        <v>1</v>
      </c>
      <c r="C9" s="140" t="str">
        <f>UPPER(IF($A9="","",VLOOKUP($A9,'[2]m round robin žrebna lista'!$A$7:$R$128,2)))</f>
        <v/>
      </c>
      <c r="D9" s="141" t="s">
        <v>159</v>
      </c>
      <c r="E9" s="141" t="s">
        <v>160</v>
      </c>
      <c r="F9" s="140" t="str">
        <f>UPPER(IF($A9="","",VLOOKUP($A9,'[2]m round robin žrebna lista'!$A$7:$R$128,5)))</f>
        <v/>
      </c>
      <c r="G9" s="142"/>
      <c r="H9" s="143" t="s">
        <v>96</v>
      </c>
      <c r="I9" s="143" t="s">
        <v>118</v>
      </c>
      <c r="J9" s="143" t="s">
        <v>120</v>
      </c>
      <c r="K9" s="143" t="s">
        <v>100</v>
      </c>
      <c r="L9" s="144">
        <v>2</v>
      </c>
      <c r="M9" s="144">
        <v>3</v>
      </c>
      <c r="N9" s="110"/>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c r="IV9" s="111"/>
    </row>
    <row r="10" spans="1:256" ht="60" customHeight="1" x14ac:dyDescent="0.35">
      <c r="A10" s="138"/>
      <c r="B10" s="139">
        <v>2</v>
      </c>
      <c r="C10" s="140" t="str">
        <f>UPPER(IF($A10="","",VLOOKUP($A10,'[2]m round robin žrebna lista'!$A$7:$R$128,2)))</f>
        <v/>
      </c>
      <c r="D10" s="141" t="s">
        <v>162</v>
      </c>
      <c r="E10" s="141" t="s">
        <v>161</v>
      </c>
      <c r="F10" s="140" t="str">
        <f>UPPER(IF($A10="","",VLOOKUP($A10,'[2]m round robin žrebna lista'!$A$7:$R$128,5)))</f>
        <v/>
      </c>
      <c r="G10" s="143" t="s">
        <v>92</v>
      </c>
      <c r="H10" s="142"/>
      <c r="I10" s="143" t="s">
        <v>111</v>
      </c>
      <c r="J10" s="143" t="s">
        <v>120</v>
      </c>
      <c r="K10" s="143" t="s">
        <v>119</v>
      </c>
      <c r="L10" s="144">
        <v>1</v>
      </c>
      <c r="M10" s="144">
        <v>4</v>
      </c>
      <c r="N10" s="110"/>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c r="IR10" s="111"/>
      <c r="IS10" s="111"/>
      <c r="IT10" s="111"/>
      <c r="IU10" s="111"/>
      <c r="IV10" s="111"/>
    </row>
    <row r="11" spans="1:256" ht="60" customHeight="1" x14ac:dyDescent="0.35">
      <c r="A11" s="138"/>
      <c r="B11" s="139">
        <v>3</v>
      </c>
      <c r="C11" s="140" t="str">
        <f>UPPER(IF($A11="","",VLOOKUP($A11,'[2]m round robin žrebna lista'!$A$7:$R$128,2)))</f>
        <v/>
      </c>
      <c r="D11" s="141" t="s">
        <v>163</v>
      </c>
      <c r="E11" s="141" t="s">
        <v>26</v>
      </c>
      <c r="F11" s="140" t="str">
        <f>UPPER(IF($A11="","",VLOOKUP($A11,'[2]m round robin žrebna lista'!$A$7:$R$128,5)))</f>
        <v/>
      </c>
      <c r="G11" s="143" t="s">
        <v>119</v>
      </c>
      <c r="H11" s="143" t="s">
        <v>115</v>
      </c>
      <c r="I11" s="142"/>
      <c r="J11" s="143" t="s">
        <v>114</v>
      </c>
      <c r="K11" s="143" t="s">
        <v>96</v>
      </c>
      <c r="L11" s="144">
        <v>4</v>
      </c>
      <c r="M11" s="144">
        <v>1</v>
      </c>
      <c r="N11" s="110"/>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60" customHeight="1" x14ac:dyDescent="0.35">
      <c r="A12" s="138"/>
      <c r="B12" s="139">
        <v>4</v>
      </c>
      <c r="C12" s="140" t="str">
        <f>UPPER(IF($A12="","",VLOOKUP($A12,'[2]m round robin žrebna lista'!$A$7:$R$128,2)))</f>
        <v/>
      </c>
      <c r="D12" s="141" t="s">
        <v>164</v>
      </c>
      <c r="E12" s="141" t="s">
        <v>165</v>
      </c>
      <c r="F12" s="140" t="str">
        <f>UPPER(IF($A12="","",VLOOKUP($A12,'[2]m round robin žrebna lista'!$A$7:$R$128,5)))</f>
        <v/>
      </c>
      <c r="G12" s="143" t="s">
        <v>117</v>
      </c>
      <c r="H12" s="143" t="s">
        <v>115</v>
      </c>
      <c r="I12" s="143" t="s">
        <v>112</v>
      </c>
      <c r="J12" s="142"/>
      <c r="K12" s="143" t="s">
        <v>138</v>
      </c>
      <c r="L12" s="144">
        <v>3</v>
      </c>
      <c r="M12" s="144">
        <v>2</v>
      </c>
      <c r="N12" s="110"/>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c r="IR12" s="111"/>
      <c r="IS12" s="111"/>
      <c r="IT12" s="111"/>
      <c r="IU12" s="111"/>
      <c r="IV12" s="111"/>
    </row>
    <row r="13" spans="1:256" ht="60" customHeight="1" x14ac:dyDescent="0.35">
      <c r="A13" s="138"/>
      <c r="B13" s="139">
        <v>5</v>
      </c>
      <c r="C13" s="140" t="str">
        <f>UPPER(IF($A13="","",VLOOKUP($A13,'[2]m round robin žrebna lista'!$A$7:$R$128,2)))</f>
        <v/>
      </c>
      <c r="D13" s="141" t="s">
        <v>167</v>
      </c>
      <c r="E13" s="141" t="s">
        <v>166</v>
      </c>
      <c r="F13" s="140" t="str">
        <f>UPPER(IF($A13="","",VLOOKUP($A13,'[2]m round robin žrebna lista'!$A$7:$R$128,5)))</f>
        <v/>
      </c>
      <c r="G13" s="143" t="s">
        <v>94</v>
      </c>
      <c r="H13" s="143" t="s">
        <v>118</v>
      </c>
      <c r="I13" s="143" t="s">
        <v>92</v>
      </c>
      <c r="J13" s="143" t="s">
        <v>139</v>
      </c>
      <c r="K13" s="142"/>
      <c r="L13" s="169" t="s">
        <v>22</v>
      </c>
      <c r="M13" s="144">
        <v>5</v>
      </c>
      <c r="N13" s="110"/>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row>
    <row r="14" spans="1:256" ht="80.099999999999994" customHeight="1" x14ac:dyDescent="0.65">
      <c r="A14" s="145"/>
      <c r="B14" s="145"/>
      <c r="C14" s="125"/>
      <c r="D14" s="126"/>
      <c r="E14" s="127"/>
      <c r="F14" s="114"/>
      <c r="G14" s="146"/>
      <c r="H14" s="146"/>
      <c r="I14" s="146"/>
      <c r="J14" s="146"/>
      <c r="K14" s="146"/>
      <c r="L14" s="146"/>
      <c r="M14" s="146"/>
      <c r="N14" s="110"/>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row>
    <row r="15" spans="1:256" ht="39.75" customHeight="1" x14ac:dyDescent="0.45">
      <c r="A15" s="145"/>
      <c r="B15" s="145"/>
      <c r="C15" s="125" t="s">
        <v>25</v>
      </c>
      <c r="D15" s="147"/>
      <c r="E15" s="135"/>
      <c r="F15" s="148" t="s">
        <v>21</v>
      </c>
      <c r="G15" s="148" t="s">
        <v>24</v>
      </c>
      <c r="H15" s="148" t="s">
        <v>23</v>
      </c>
      <c r="I15" s="148" t="s">
        <v>32</v>
      </c>
      <c r="J15" s="148" t="s">
        <v>81</v>
      </c>
      <c r="K15" s="148">
        <v>5</v>
      </c>
      <c r="L15" s="133" t="s">
        <v>15</v>
      </c>
      <c r="M15" s="133" t="s">
        <v>16</v>
      </c>
      <c r="N15" s="110"/>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row>
    <row r="16" spans="1:256" ht="39.75" customHeight="1" x14ac:dyDescent="0.45">
      <c r="A16" s="145"/>
      <c r="B16" s="145"/>
      <c r="C16" s="134" t="s">
        <v>18</v>
      </c>
      <c r="D16" s="135" t="s">
        <v>19</v>
      </c>
      <c r="E16" s="135" t="s">
        <v>20</v>
      </c>
      <c r="F16" s="148"/>
      <c r="G16" s="148"/>
      <c r="H16" s="148"/>
      <c r="I16" s="148"/>
      <c r="J16" s="148"/>
      <c r="K16" s="148"/>
      <c r="L16" s="133"/>
      <c r="M16" s="133"/>
      <c r="N16" s="110"/>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c r="IR16" s="111"/>
      <c r="IS16" s="111"/>
      <c r="IT16" s="111"/>
      <c r="IU16" s="111"/>
      <c r="IV16" s="111"/>
    </row>
    <row r="17" spans="1:256" ht="60" customHeight="1" x14ac:dyDescent="0.35">
      <c r="A17" s="138"/>
      <c r="B17" s="139">
        <v>1</v>
      </c>
      <c r="C17" s="140" t="str">
        <f>UPPER(IF($A17="","",VLOOKUP($A17,'[2]m round robin žrebna lista'!$A$7:$R$128,2)))</f>
        <v/>
      </c>
      <c r="D17" s="141" t="s">
        <v>168</v>
      </c>
      <c r="E17" s="141" t="s">
        <v>172</v>
      </c>
      <c r="F17" s="140"/>
      <c r="G17" s="142"/>
      <c r="H17" s="143" t="s">
        <v>114</v>
      </c>
      <c r="I17" s="143" t="s">
        <v>115</v>
      </c>
      <c r="J17" s="143" t="s">
        <v>96</v>
      </c>
      <c r="K17" s="143" t="s">
        <v>115</v>
      </c>
      <c r="L17" s="144">
        <v>4</v>
      </c>
      <c r="M17" s="144">
        <v>1</v>
      </c>
      <c r="N17" s="110"/>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1"/>
      <c r="IP17" s="111"/>
      <c r="IQ17" s="111"/>
      <c r="IR17" s="111"/>
      <c r="IS17" s="111"/>
      <c r="IT17" s="111"/>
      <c r="IU17" s="111"/>
      <c r="IV17" s="111"/>
    </row>
    <row r="18" spans="1:256" ht="60" customHeight="1" x14ac:dyDescent="0.35">
      <c r="A18" s="138"/>
      <c r="B18" s="139">
        <v>2</v>
      </c>
      <c r="C18" s="140" t="str">
        <f>UPPER(IF($A18="","",VLOOKUP($A18,'[2]m round robin žrebna lista'!$A$7:$R$128,2)))</f>
        <v/>
      </c>
      <c r="D18" s="141" t="s">
        <v>169</v>
      </c>
      <c r="E18" s="141" t="s">
        <v>173</v>
      </c>
      <c r="F18" s="140"/>
      <c r="G18" s="143" t="s">
        <v>112</v>
      </c>
      <c r="H18" s="142"/>
      <c r="I18" s="143" t="s">
        <v>95</v>
      </c>
      <c r="J18" s="143" t="s">
        <v>95</v>
      </c>
      <c r="K18" s="143" t="s">
        <v>138</v>
      </c>
      <c r="L18" s="144">
        <v>3</v>
      </c>
      <c r="M18" s="144">
        <v>2</v>
      </c>
      <c r="N18" s="110"/>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c r="HC18" s="111"/>
      <c r="HD18" s="111"/>
      <c r="HE18" s="111"/>
      <c r="HF18" s="111"/>
      <c r="HG18" s="111"/>
      <c r="HH18" s="111"/>
      <c r="HI18" s="111"/>
      <c r="HJ18" s="111"/>
      <c r="HK18" s="111"/>
      <c r="HL18" s="111"/>
      <c r="HM18" s="111"/>
      <c r="HN18" s="111"/>
      <c r="HO18" s="111"/>
      <c r="HP18" s="111"/>
      <c r="HQ18" s="111"/>
      <c r="HR18" s="111"/>
      <c r="HS18" s="111"/>
      <c r="HT18" s="111"/>
      <c r="HU18" s="111"/>
      <c r="HV18" s="111"/>
      <c r="HW18" s="111"/>
      <c r="HX18" s="111"/>
      <c r="HY18" s="111"/>
      <c r="HZ18" s="111"/>
      <c r="IA18" s="111"/>
      <c r="IB18" s="111"/>
      <c r="IC18" s="111"/>
      <c r="ID18" s="111"/>
      <c r="IE18" s="111"/>
      <c r="IF18" s="111"/>
      <c r="IG18" s="111"/>
      <c r="IH18" s="111"/>
      <c r="II18" s="111"/>
      <c r="IJ18" s="111"/>
      <c r="IK18" s="111"/>
      <c r="IL18" s="111"/>
      <c r="IM18" s="111"/>
      <c r="IN18" s="111"/>
      <c r="IO18" s="111"/>
      <c r="IP18" s="111"/>
      <c r="IQ18" s="111"/>
      <c r="IR18" s="111"/>
      <c r="IS18" s="111"/>
      <c r="IT18" s="111"/>
      <c r="IU18" s="111"/>
      <c r="IV18" s="111"/>
    </row>
    <row r="19" spans="1:256" ht="60" customHeight="1" x14ac:dyDescent="0.35">
      <c r="A19" s="138"/>
      <c r="B19" s="139">
        <v>3</v>
      </c>
      <c r="C19" s="140" t="str">
        <f>UPPER(IF($A19="","",VLOOKUP($A19,'[2]m round robin žrebna lista'!$A$7:$R$128,2)))</f>
        <v/>
      </c>
      <c r="D19" s="141" t="s">
        <v>167</v>
      </c>
      <c r="E19" s="141" t="s">
        <v>174</v>
      </c>
      <c r="F19" s="140"/>
      <c r="G19" s="143" t="s">
        <v>111</v>
      </c>
      <c r="H19" s="143" t="s">
        <v>93</v>
      </c>
      <c r="I19" s="142"/>
      <c r="J19" s="143" t="s">
        <v>118</v>
      </c>
      <c r="K19" s="143" t="s">
        <v>119</v>
      </c>
      <c r="L19" s="169">
        <v>1</v>
      </c>
      <c r="M19" s="144">
        <v>4</v>
      </c>
      <c r="N19" s="110"/>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c r="FU19" s="111"/>
      <c r="FV19" s="111"/>
      <c r="FW19" s="111"/>
      <c r="FX19" s="111"/>
      <c r="FY19" s="111"/>
      <c r="FZ19" s="111"/>
      <c r="GA19" s="111"/>
      <c r="GB19" s="111"/>
      <c r="GC19" s="111"/>
      <c r="GD19" s="111"/>
      <c r="GE19" s="111"/>
      <c r="GF19" s="111"/>
      <c r="GG19" s="111"/>
      <c r="GH19" s="111"/>
      <c r="GI19" s="111"/>
      <c r="GJ19" s="111"/>
      <c r="GK19" s="111"/>
      <c r="GL19" s="111"/>
      <c r="GM19" s="111"/>
      <c r="GN19" s="111"/>
      <c r="GO19" s="111"/>
      <c r="GP19" s="111"/>
      <c r="GQ19" s="111"/>
      <c r="GR19" s="111"/>
      <c r="GS19" s="111"/>
      <c r="GT19" s="111"/>
      <c r="GU19" s="111"/>
      <c r="GV19" s="111"/>
      <c r="GW19" s="111"/>
      <c r="GX19" s="111"/>
      <c r="GY19" s="111"/>
      <c r="GZ19" s="111"/>
      <c r="HA19" s="111"/>
      <c r="HB19" s="111"/>
      <c r="HC19" s="111"/>
      <c r="HD19" s="111"/>
      <c r="HE19" s="111"/>
      <c r="HF19" s="111"/>
      <c r="HG19" s="111"/>
      <c r="HH19" s="111"/>
      <c r="HI19" s="111"/>
      <c r="HJ19" s="111"/>
      <c r="HK19" s="111"/>
      <c r="HL19" s="111"/>
      <c r="HM19" s="111"/>
      <c r="HN19" s="111"/>
      <c r="HO19" s="111"/>
      <c r="HP19" s="111"/>
      <c r="HQ19" s="111"/>
      <c r="HR19" s="111"/>
      <c r="HS19" s="111"/>
      <c r="HT19" s="111"/>
      <c r="HU19" s="111"/>
      <c r="HV19" s="111"/>
      <c r="HW19" s="111"/>
      <c r="HX19" s="111"/>
      <c r="HY19" s="111"/>
      <c r="HZ19" s="111"/>
      <c r="IA19" s="111"/>
      <c r="IB19" s="111"/>
      <c r="IC19" s="111"/>
      <c r="ID19" s="111"/>
      <c r="IE19" s="111"/>
      <c r="IF19" s="111"/>
      <c r="IG19" s="111"/>
      <c r="IH19" s="111"/>
      <c r="II19" s="111"/>
      <c r="IJ19" s="111"/>
      <c r="IK19" s="111"/>
      <c r="IL19" s="111"/>
      <c r="IM19" s="111"/>
      <c r="IN19" s="111"/>
      <c r="IO19" s="111"/>
      <c r="IP19" s="111"/>
      <c r="IQ19" s="111"/>
      <c r="IR19" s="111"/>
      <c r="IS19" s="111"/>
      <c r="IT19" s="111"/>
      <c r="IU19" s="111"/>
      <c r="IV19" s="111"/>
    </row>
    <row r="20" spans="1:256" ht="60" customHeight="1" x14ac:dyDescent="0.35">
      <c r="A20" s="138"/>
      <c r="B20" s="139">
        <v>4</v>
      </c>
      <c r="C20" s="140" t="str">
        <f>UPPER(IF($A20="","",VLOOKUP($A20,'[2]m round robin žrebna lista'!$A$7:$R$128,2)))</f>
        <v/>
      </c>
      <c r="D20" s="141" t="s">
        <v>170</v>
      </c>
      <c r="E20" s="141" t="s">
        <v>175</v>
      </c>
      <c r="F20" s="140"/>
      <c r="G20" s="143" t="s">
        <v>92</v>
      </c>
      <c r="H20" s="143" t="s">
        <v>93</v>
      </c>
      <c r="I20" s="143" t="s">
        <v>119</v>
      </c>
      <c r="J20" s="142"/>
      <c r="K20" s="143" t="s">
        <v>115</v>
      </c>
      <c r="L20" s="144">
        <v>2</v>
      </c>
      <c r="M20" s="144">
        <v>3</v>
      </c>
      <c r="N20" s="110"/>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1"/>
      <c r="GP20" s="111"/>
      <c r="GQ20" s="111"/>
      <c r="GR20" s="111"/>
      <c r="GS20" s="111"/>
      <c r="GT20" s="111"/>
      <c r="GU20" s="111"/>
      <c r="GV20" s="111"/>
      <c r="GW20" s="111"/>
      <c r="GX20" s="111"/>
      <c r="GY20" s="111"/>
      <c r="GZ20" s="111"/>
      <c r="HA20" s="111"/>
      <c r="HB20" s="111"/>
      <c r="HC20" s="111"/>
      <c r="HD20" s="111"/>
      <c r="HE20" s="111"/>
      <c r="HF20" s="111"/>
      <c r="HG20" s="111"/>
      <c r="HH20" s="111"/>
      <c r="HI20" s="111"/>
      <c r="HJ20" s="111"/>
      <c r="HK20" s="111"/>
      <c r="HL20" s="111"/>
      <c r="HM20" s="111"/>
      <c r="HN20" s="111"/>
      <c r="HO20" s="111"/>
      <c r="HP20" s="111"/>
      <c r="HQ20" s="111"/>
      <c r="HR20" s="111"/>
      <c r="HS20" s="111"/>
      <c r="HT20" s="111"/>
      <c r="HU20" s="111"/>
      <c r="HV20" s="111"/>
      <c r="HW20" s="111"/>
      <c r="HX20" s="111"/>
      <c r="HY20" s="111"/>
      <c r="HZ20" s="111"/>
      <c r="IA20" s="111"/>
      <c r="IB20" s="111"/>
      <c r="IC20" s="111"/>
      <c r="ID20" s="111"/>
      <c r="IE20" s="111"/>
      <c r="IF20" s="111"/>
      <c r="IG20" s="111"/>
      <c r="IH20" s="111"/>
      <c r="II20" s="111"/>
      <c r="IJ20" s="111"/>
      <c r="IK20" s="111"/>
      <c r="IL20" s="111"/>
      <c r="IM20" s="111"/>
      <c r="IN20" s="111"/>
      <c r="IO20" s="111"/>
      <c r="IP20" s="111"/>
      <c r="IQ20" s="111"/>
      <c r="IR20" s="111"/>
      <c r="IS20" s="111"/>
      <c r="IT20" s="111"/>
      <c r="IU20" s="111"/>
      <c r="IV20" s="111"/>
    </row>
    <row r="21" spans="1:256" ht="60" customHeight="1" x14ac:dyDescent="0.35">
      <c r="A21" s="138"/>
      <c r="B21" s="139">
        <v>5</v>
      </c>
      <c r="C21" s="140" t="str">
        <f>UPPER(IF($A21="","",VLOOKUP($A21,'[2]m round robin žrebna lista'!$A$7:$R$128,2)))</f>
        <v/>
      </c>
      <c r="D21" s="141" t="s">
        <v>171</v>
      </c>
      <c r="E21" s="141" t="s">
        <v>176</v>
      </c>
      <c r="F21" s="140"/>
      <c r="G21" s="143" t="s">
        <v>111</v>
      </c>
      <c r="H21" s="143" t="s">
        <v>139</v>
      </c>
      <c r="I21" s="143" t="s">
        <v>118</v>
      </c>
      <c r="J21" s="143" t="s">
        <v>111</v>
      </c>
      <c r="K21" s="142"/>
      <c r="L21" s="169" t="s">
        <v>22</v>
      </c>
      <c r="M21" s="144">
        <v>5</v>
      </c>
      <c r="N21" s="110"/>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c r="HS21" s="111"/>
      <c r="HT21" s="111"/>
      <c r="HU21" s="111"/>
      <c r="HV21" s="111"/>
      <c r="HW21" s="111"/>
      <c r="HX21" s="111"/>
      <c r="HY21" s="111"/>
      <c r="HZ21" s="111"/>
      <c r="IA21" s="111"/>
      <c r="IB21" s="111"/>
      <c r="IC21" s="111"/>
      <c r="ID21" s="111"/>
      <c r="IE21" s="111"/>
      <c r="IF21" s="111"/>
      <c r="IG21" s="111"/>
      <c r="IH21" s="111"/>
      <c r="II21" s="111"/>
      <c r="IJ21" s="111"/>
      <c r="IK21" s="111"/>
      <c r="IL21" s="111"/>
      <c r="IM21" s="111"/>
      <c r="IN21" s="111"/>
      <c r="IO21" s="111"/>
      <c r="IP21" s="111"/>
      <c r="IQ21" s="111"/>
      <c r="IR21" s="111"/>
      <c r="IS21" s="111"/>
      <c r="IT21" s="111"/>
      <c r="IU21" s="111"/>
      <c r="IV21" s="111"/>
    </row>
    <row r="22" spans="1:256" ht="80.099999999999994" customHeight="1" x14ac:dyDescent="0.65">
      <c r="A22" s="112"/>
      <c r="B22" s="112"/>
      <c r="D22" s="126"/>
      <c r="E22" s="127"/>
      <c r="F22" s="114"/>
      <c r="G22" s="146"/>
      <c r="H22" s="146"/>
      <c r="I22" s="146"/>
      <c r="J22" s="146"/>
      <c r="K22" s="146"/>
      <c r="L22" s="146"/>
      <c r="M22" s="146"/>
      <c r="N22" s="110"/>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111"/>
      <c r="FY22" s="111"/>
      <c r="FZ22" s="111"/>
      <c r="GA22" s="111"/>
      <c r="GB22" s="111"/>
      <c r="GC22" s="111"/>
      <c r="GD22" s="111"/>
      <c r="GE22" s="111"/>
      <c r="GF22" s="111"/>
      <c r="GG22" s="111"/>
      <c r="GH22" s="111"/>
      <c r="GI22" s="111"/>
      <c r="GJ22" s="111"/>
      <c r="GK22" s="111"/>
      <c r="GL22" s="111"/>
      <c r="GM22" s="111"/>
      <c r="GN22" s="111"/>
      <c r="GO22" s="111"/>
      <c r="GP22" s="111"/>
      <c r="GQ22" s="111"/>
      <c r="GR22" s="111"/>
      <c r="GS22" s="111"/>
      <c r="GT22" s="111"/>
      <c r="GU22" s="111"/>
      <c r="GV22" s="111"/>
      <c r="GW22" s="111"/>
      <c r="GX22" s="111"/>
      <c r="GY22" s="111"/>
      <c r="GZ22" s="111"/>
      <c r="HA22" s="111"/>
      <c r="HB22" s="111"/>
      <c r="HC22" s="111"/>
      <c r="HD22" s="111"/>
      <c r="HE22" s="111"/>
      <c r="HF22" s="111"/>
      <c r="HG22" s="111"/>
      <c r="HH22" s="111"/>
      <c r="HI22" s="111"/>
      <c r="HJ22" s="111"/>
      <c r="HK22" s="111"/>
      <c r="HL22" s="111"/>
      <c r="HM22" s="111"/>
      <c r="HN22" s="111"/>
      <c r="HO22" s="111"/>
      <c r="HP22" s="111"/>
      <c r="HQ22" s="111"/>
      <c r="HR22" s="111"/>
      <c r="HS22" s="111"/>
      <c r="HT22" s="111"/>
      <c r="HU22" s="111"/>
      <c r="HV22" s="111"/>
      <c r="HW22" s="111"/>
      <c r="HX22" s="111"/>
      <c r="HY22" s="111"/>
      <c r="HZ22" s="111"/>
      <c r="IA22" s="111"/>
      <c r="IB22" s="111"/>
      <c r="IC22" s="111"/>
      <c r="ID22" s="111"/>
      <c r="IE22" s="111"/>
      <c r="IF22" s="111"/>
      <c r="IG22" s="111"/>
      <c r="IH22" s="111"/>
      <c r="II22" s="111"/>
      <c r="IJ22" s="111"/>
      <c r="IK22" s="111"/>
      <c r="IL22" s="111"/>
      <c r="IM22" s="111"/>
      <c r="IN22" s="111"/>
      <c r="IO22" s="111"/>
      <c r="IP22" s="111"/>
      <c r="IQ22" s="111"/>
      <c r="IR22" s="111"/>
      <c r="IS22" s="111"/>
      <c r="IT22" s="111"/>
      <c r="IU22" s="111"/>
      <c r="IV22" s="111"/>
    </row>
    <row r="23" spans="1:256" ht="80.099999999999994" customHeight="1" x14ac:dyDescent="0.65">
      <c r="A23" s="170"/>
      <c r="B23" s="170"/>
      <c r="D23" s="126" t="s">
        <v>177</v>
      </c>
      <c r="E23" s="127" t="s">
        <v>178</v>
      </c>
      <c r="F23" s="114"/>
      <c r="G23" s="171"/>
      <c r="H23" s="171"/>
      <c r="I23" s="171"/>
      <c r="J23" s="171"/>
      <c r="K23" s="171"/>
      <c r="L23" s="171"/>
      <c r="M23" s="171"/>
      <c r="N23" s="110"/>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1"/>
      <c r="DC23" s="111"/>
      <c r="DD23" s="111"/>
      <c r="DE23" s="111"/>
      <c r="DF23" s="111"/>
      <c r="DG23" s="111"/>
      <c r="DH23" s="111"/>
      <c r="DI23" s="111"/>
      <c r="DJ23" s="111"/>
      <c r="DK23" s="111"/>
      <c r="DL23" s="111"/>
      <c r="DM23" s="111"/>
      <c r="DN23" s="111"/>
      <c r="DO23" s="111"/>
      <c r="DP23" s="111"/>
      <c r="DQ23" s="111"/>
      <c r="DR23" s="111"/>
      <c r="DS23" s="111"/>
      <c r="DT23" s="111"/>
      <c r="DU23" s="111"/>
      <c r="DV23" s="111"/>
      <c r="DW23" s="111"/>
      <c r="DX23" s="111"/>
      <c r="DY23" s="111"/>
      <c r="DZ23" s="111"/>
      <c r="EA23" s="111"/>
      <c r="EB23" s="111"/>
      <c r="EC23" s="111"/>
      <c r="ED23" s="111"/>
      <c r="EE23" s="111"/>
      <c r="EF23" s="111"/>
      <c r="EG23" s="111"/>
      <c r="EH23" s="111"/>
      <c r="EI23" s="111"/>
      <c r="EJ23" s="111"/>
      <c r="EK23" s="111"/>
      <c r="EL23" s="111"/>
      <c r="EM23" s="111"/>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1"/>
      <c r="FN23" s="111"/>
      <c r="FO23" s="111"/>
      <c r="FP23" s="111"/>
      <c r="FQ23" s="111"/>
      <c r="FR23" s="111"/>
      <c r="FS23" s="111"/>
      <c r="FT23" s="111"/>
      <c r="FU23" s="111"/>
      <c r="FV23" s="111"/>
      <c r="FW23" s="111"/>
      <c r="FX23" s="111"/>
      <c r="FY23" s="111"/>
      <c r="FZ23" s="111"/>
      <c r="GA23" s="111"/>
      <c r="GB23" s="111"/>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c r="HB23" s="111"/>
      <c r="HC23" s="111"/>
      <c r="HD23" s="111"/>
      <c r="HE23" s="111"/>
      <c r="HF23" s="111"/>
      <c r="HG23" s="111"/>
      <c r="HH23" s="111"/>
      <c r="HI23" s="111"/>
      <c r="HJ23" s="111"/>
      <c r="HK23" s="111"/>
      <c r="HL23" s="111"/>
      <c r="HM23" s="111"/>
      <c r="HN23" s="111"/>
      <c r="HO23" s="111"/>
      <c r="HP23" s="111"/>
      <c r="HQ23" s="111"/>
      <c r="HR23" s="111"/>
      <c r="HS23" s="111"/>
      <c r="HT23" s="111"/>
      <c r="HU23" s="111"/>
      <c r="HV23" s="111"/>
      <c r="HW23" s="111"/>
      <c r="HX23" s="111"/>
      <c r="HY23" s="111"/>
      <c r="HZ23" s="111"/>
      <c r="IA23" s="111"/>
      <c r="IB23" s="111"/>
      <c r="IC23" s="111"/>
      <c r="ID23" s="111"/>
      <c r="IE23" s="111"/>
      <c r="IF23" s="111"/>
      <c r="IG23" s="111"/>
      <c r="IH23" s="111"/>
      <c r="II23" s="111"/>
      <c r="IJ23" s="111"/>
      <c r="IK23" s="111"/>
      <c r="IL23" s="111"/>
      <c r="IM23" s="111"/>
      <c r="IN23" s="111"/>
      <c r="IO23" s="111"/>
      <c r="IP23" s="111"/>
      <c r="IQ23" s="111"/>
      <c r="IR23" s="111"/>
      <c r="IS23" s="111"/>
      <c r="IT23" s="111"/>
      <c r="IU23" s="111"/>
      <c r="IV23" s="111"/>
    </row>
    <row r="24" spans="1:256" ht="80.099999999999994" customHeight="1" x14ac:dyDescent="0.65">
      <c r="A24" s="170"/>
      <c r="B24" s="170"/>
      <c r="D24" s="126"/>
      <c r="E24" s="127" t="s">
        <v>179</v>
      </c>
      <c r="F24" s="114"/>
      <c r="G24" s="171"/>
      <c r="H24" s="171"/>
      <c r="I24" s="171"/>
      <c r="J24" s="171"/>
      <c r="K24" s="171"/>
      <c r="L24" s="171"/>
      <c r="M24" s="171"/>
      <c r="N24" s="110"/>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c r="HC24" s="111"/>
      <c r="HD24" s="111"/>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c r="IF24" s="111"/>
      <c r="IG24" s="111"/>
      <c r="IH24" s="111"/>
      <c r="II24" s="111"/>
      <c r="IJ24" s="111"/>
      <c r="IK24" s="111"/>
      <c r="IL24" s="111"/>
      <c r="IM24" s="111"/>
      <c r="IN24" s="111"/>
      <c r="IO24" s="111"/>
      <c r="IP24" s="111"/>
      <c r="IQ24" s="111"/>
      <c r="IR24" s="111"/>
      <c r="IS24" s="111"/>
      <c r="IT24" s="111"/>
      <c r="IU24" s="111"/>
      <c r="IV24" s="111"/>
    </row>
    <row r="25" spans="1:256" ht="80.099999999999994" customHeight="1" x14ac:dyDescent="0.65">
      <c r="A25" s="170"/>
      <c r="B25" s="170"/>
      <c r="D25" s="126" t="s">
        <v>180</v>
      </c>
      <c r="E25" s="127" t="s">
        <v>181</v>
      </c>
      <c r="F25" s="114"/>
      <c r="G25" s="171"/>
      <c r="H25" s="171"/>
      <c r="I25" s="171"/>
      <c r="J25" s="171"/>
      <c r="K25" s="171"/>
      <c r="L25" s="171"/>
      <c r="M25" s="171"/>
      <c r="N25" s="110"/>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c r="IP25" s="111"/>
      <c r="IQ25" s="111"/>
      <c r="IR25" s="111"/>
      <c r="IS25" s="111"/>
      <c r="IT25" s="111"/>
      <c r="IU25" s="111"/>
      <c r="IV25" s="111"/>
    </row>
    <row r="26" spans="1:256" ht="102.75" customHeight="1" x14ac:dyDescent="0.5">
      <c r="A26" s="146"/>
      <c r="B26" s="146"/>
      <c r="C26" s="145" t="s">
        <v>29</v>
      </c>
      <c r="D26" s="150"/>
      <c r="E26" s="150"/>
      <c r="F26" s="151" t="s">
        <v>27</v>
      </c>
      <c r="G26" s="152" t="s">
        <v>121</v>
      </c>
      <c r="H26" s="153"/>
      <c r="I26" s="153"/>
      <c r="J26" s="153"/>
      <c r="K26" s="145" t="s">
        <v>28</v>
      </c>
      <c r="L26" s="154"/>
      <c r="M26" s="154"/>
      <c r="N26" s="110"/>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c r="CA26" s="111"/>
      <c r="CB26" s="111"/>
      <c r="CC26" s="111"/>
      <c r="CD26" s="111"/>
      <c r="CE26" s="111"/>
      <c r="CF26" s="111"/>
      <c r="CG26" s="111"/>
      <c r="CH26" s="111"/>
      <c r="CI26" s="111"/>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111"/>
      <c r="FY26" s="111"/>
      <c r="FZ26" s="111"/>
      <c r="GA26" s="111"/>
      <c r="GB26" s="111"/>
      <c r="GC26" s="111"/>
      <c r="GD26" s="111"/>
      <c r="GE26" s="111"/>
      <c r="GF26" s="111"/>
      <c r="GG26" s="111"/>
      <c r="GH26" s="111"/>
      <c r="GI26" s="111"/>
      <c r="GJ26" s="111"/>
      <c r="GK26" s="111"/>
      <c r="GL26" s="111"/>
      <c r="GM26" s="111"/>
      <c r="GN26" s="111"/>
      <c r="GO26" s="111"/>
      <c r="GP26" s="111"/>
      <c r="GQ26" s="111"/>
      <c r="GR26" s="111"/>
      <c r="GS26" s="111"/>
      <c r="GT26" s="111"/>
      <c r="GU26" s="111"/>
      <c r="GV26" s="111"/>
      <c r="GW26" s="111"/>
      <c r="GX26" s="111"/>
      <c r="GY26" s="111"/>
      <c r="GZ26" s="111"/>
      <c r="HA26" s="111"/>
      <c r="HB26" s="111"/>
      <c r="HC26" s="111"/>
      <c r="HD26" s="111"/>
      <c r="HE26" s="111"/>
      <c r="HF26" s="111"/>
      <c r="HG26" s="111"/>
      <c r="HH26" s="111"/>
      <c r="HI26" s="111"/>
      <c r="HJ26" s="111"/>
      <c r="HK26" s="111"/>
      <c r="HL26" s="111"/>
      <c r="HM26" s="111"/>
      <c r="HN26" s="111"/>
      <c r="HO26" s="111"/>
      <c r="HP26" s="111"/>
      <c r="HQ26" s="111"/>
      <c r="HR26" s="111"/>
      <c r="HS26" s="111"/>
      <c r="HT26" s="111"/>
      <c r="HU26" s="111"/>
      <c r="HV26" s="111"/>
      <c r="HW26" s="111"/>
      <c r="HX26" s="111"/>
      <c r="HY26" s="111"/>
      <c r="HZ26" s="111"/>
      <c r="IA26" s="111"/>
      <c r="IB26" s="111"/>
      <c r="IC26" s="111"/>
      <c r="ID26" s="111"/>
      <c r="IE26" s="111"/>
      <c r="IF26" s="111"/>
      <c r="IG26" s="111"/>
      <c r="IH26" s="111"/>
      <c r="II26" s="111"/>
      <c r="IJ26" s="111"/>
      <c r="IK26" s="111"/>
      <c r="IL26" s="111"/>
      <c r="IM26" s="111"/>
      <c r="IN26" s="111"/>
      <c r="IO26" s="111"/>
      <c r="IP26" s="111"/>
      <c r="IQ26" s="111"/>
      <c r="IR26" s="111"/>
      <c r="IS26" s="111"/>
      <c r="IT26" s="111"/>
      <c r="IU26" s="111"/>
      <c r="IV26" s="111"/>
    </row>
    <row r="27" spans="1:256" s="130" customFormat="1" ht="50.1" customHeight="1" x14ac:dyDescent="0.45">
      <c r="A27" s="146"/>
      <c r="B27" s="146"/>
      <c r="C27" s="155" t="s">
        <v>123</v>
      </c>
      <c r="D27" s="150"/>
      <c r="E27" s="150"/>
      <c r="F27" s="156" t="s">
        <v>30</v>
      </c>
      <c r="G27" s="157" t="s">
        <v>122</v>
      </c>
      <c r="H27" s="157" t="e">
        <f>'[2]vnos podatkov'!$E$10</f>
        <v>#REF!</v>
      </c>
      <c r="I27" s="157" t="e">
        <f>'[2]vnos podatkov'!$E$10</f>
        <v>#REF!</v>
      </c>
      <c r="J27" s="157" t="e">
        <f>'[2]vnos podatkov'!$E$10</f>
        <v>#REF!</v>
      </c>
      <c r="K27" s="145" t="s">
        <v>28</v>
      </c>
      <c r="L27" s="158"/>
      <c r="M27" s="158"/>
      <c r="N27" s="110"/>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c r="EP27" s="129"/>
      <c r="EQ27" s="129"/>
      <c r="ER27" s="129"/>
      <c r="ES27" s="129"/>
      <c r="ET27" s="129"/>
      <c r="EU27" s="129"/>
      <c r="EV27" s="129"/>
      <c r="EW27" s="129"/>
      <c r="EX27" s="129"/>
      <c r="EY27" s="129"/>
      <c r="EZ27" s="129"/>
      <c r="FA27" s="129"/>
      <c r="FB27" s="129"/>
      <c r="FC27" s="129"/>
      <c r="FD27" s="129"/>
      <c r="FE27" s="129"/>
      <c r="FF27" s="129"/>
      <c r="FG27" s="129"/>
      <c r="FH27" s="129"/>
      <c r="FI27" s="129"/>
      <c r="FJ27" s="129"/>
      <c r="FK27" s="129"/>
      <c r="FL27" s="129"/>
      <c r="FM27" s="129"/>
      <c r="FN27" s="129"/>
      <c r="FO27" s="129"/>
      <c r="FP27" s="129"/>
      <c r="FQ27" s="129"/>
      <c r="FR27" s="129"/>
      <c r="FS27" s="129"/>
      <c r="FT27" s="129"/>
      <c r="FU27" s="129"/>
      <c r="FV27" s="129"/>
      <c r="FW27" s="129"/>
      <c r="FX27" s="129"/>
      <c r="FY27" s="129"/>
      <c r="FZ27" s="129"/>
      <c r="GA27" s="129"/>
      <c r="GB27" s="129"/>
      <c r="GC27" s="129"/>
      <c r="GD27" s="129"/>
      <c r="GE27" s="129"/>
      <c r="GF27" s="129"/>
      <c r="GG27" s="129"/>
      <c r="GH27" s="129"/>
      <c r="GI27" s="129"/>
      <c r="GJ27" s="129"/>
      <c r="GK27" s="129"/>
      <c r="GL27" s="129"/>
      <c r="GM27" s="129"/>
      <c r="GN27" s="129"/>
      <c r="GO27" s="129"/>
      <c r="GP27" s="129"/>
      <c r="GQ27" s="129"/>
      <c r="GR27" s="129"/>
      <c r="GS27" s="129"/>
      <c r="GT27" s="129"/>
      <c r="GU27" s="129"/>
      <c r="GV27" s="129"/>
      <c r="GW27" s="129"/>
      <c r="GX27" s="129"/>
      <c r="GY27" s="129"/>
      <c r="GZ27" s="129"/>
      <c r="HA27" s="129"/>
      <c r="HB27" s="129"/>
      <c r="HC27" s="129"/>
      <c r="HD27" s="129"/>
      <c r="HE27" s="129"/>
      <c r="HF27" s="129"/>
      <c r="HG27" s="129"/>
      <c r="HH27" s="129"/>
      <c r="HI27" s="129"/>
      <c r="HJ27" s="129"/>
      <c r="HK27" s="129"/>
      <c r="HL27" s="129"/>
      <c r="HM27" s="129"/>
      <c r="HN27" s="129"/>
      <c r="HO27" s="129"/>
      <c r="HP27" s="129"/>
      <c r="HQ27" s="129"/>
      <c r="HR27" s="129"/>
      <c r="HS27" s="129"/>
      <c r="HT27" s="129"/>
      <c r="HU27" s="129"/>
      <c r="HV27" s="129"/>
      <c r="HW27" s="129"/>
      <c r="HX27" s="129"/>
      <c r="HY27" s="129"/>
      <c r="HZ27" s="129"/>
      <c r="IA27" s="129"/>
      <c r="IB27" s="129"/>
      <c r="IC27" s="129"/>
      <c r="ID27" s="129"/>
      <c r="IE27" s="129"/>
      <c r="IF27" s="129"/>
      <c r="IG27" s="129"/>
      <c r="IH27" s="129"/>
      <c r="II27" s="129"/>
      <c r="IJ27" s="129"/>
      <c r="IK27" s="129"/>
      <c r="IL27" s="129"/>
      <c r="IM27" s="129"/>
      <c r="IN27" s="129"/>
      <c r="IO27" s="129"/>
      <c r="IP27" s="129"/>
      <c r="IQ27" s="129"/>
      <c r="IR27" s="129"/>
      <c r="IS27" s="129"/>
      <c r="IT27" s="129"/>
      <c r="IU27" s="129"/>
      <c r="IV27" s="129"/>
    </row>
    <row r="28" spans="1:256" ht="50.1" customHeight="1" x14ac:dyDescent="0.45">
      <c r="A28" s="146"/>
      <c r="B28" s="146"/>
      <c r="C28" s="155" t="s">
        <v>124</v>
      </c>
      <c r="D28" s="150"/>
      <c r="E28" s="150"/>
      <c r="F28" s="151"/>
      <c r="G28" s="159"/>
      <c r="H28" s="159"/>
      <c r="I28" s="159"/>
      <c r="J28" s="159"/>
      <c r="K28" s="145"/>
      <c r="L28" s="158"/>
      <c r="M28" s="158"/>
      <c r="N28" s="110"/>
    </row>
    <row r="29" spans="1:256" s="130" customFormat="1" ht="30.75" x14ac:dyDescent="0.45">
      <c r="A29" s="146"/>
      <c r="B29" s="146"/>
      <c r="C29" s="146"/>
      <c r="D29" s="146"/>
      <c r="E29" s="146"/>
      <c r="F29" s="146"/>
      <c r="G29" s="146"/>
      <c r="H29" s="146"/>
      <c r="I29" s="146"/>
      <c r="J29" s="146"/>
      <c r="K29" s="146"/>
      <c r="L29" s="146"/>
      <c r="M29" s="146"/>
      <c r="N29" s="146"/>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129"/>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9"/>
      <c r="GM29" s="129"/>
      <c r="GN29" s="129"/>
      <c r="GO29" s="129"/>
      <c r="GP29" s="129"/>
      <c r="GQ29" s="129"/>
      <c r="GR29" s="129"/>
      <c r="GS29" s="129"/>
      <c r="GT29" s="129"/>
      <c r="GU29" s="129"/>
      <c r="GV29" s="129"/>
      <c r="GW29" s="129"/>
      <c r="GX29" s="129"/>
      <c r="GY29" s="129"/>
      <c r="GZ29" s="129"/>
      <c r="HA29" s="129"/>
      <c r="HB29" s="129"/>
      <c r="HC29" s="129"/>
      <c r="HD29" s="129"/>
      <c r="HE29" s="129"/>
      <c r="HF29" s="129"/>
      <c r="HG29" s="129"/>
      <c r="HH29" s="129"/>
      <c r="HI29" s="129"/>
      <c r="HJ29" s="129"/>
      <c r="HK29" s="129"/>
      <c r="HL29" s="129"/>
      <c r="HM29" s="129"/>
      <c r="HN29" s="129"/>
      <c r="HO29" s="129"/>
      <c r="HP29" s="129"/>
      <c r="HQ29" s="129"/>
      <c r="HR29" s="129"/>
      <c r="HS29" s="129"/>
      <c r="HT29" s="129"/>
      <c r="HU29" s="129"/>
      <c r="HV29" s="129"/>
      <c r="HW29" s="129"/>
      <c r="HX29" s="129"/>
      <c r="HY29" s="129"/>
      <c r="HZ29" s="129"/>
      <c r="IA29" s="129"/>
      <c r="IB29" s="129"/>
      <c r="IC29" s="129"/>
      <c r="ID29" s="129"/>
      <c r="IE29" s="129"/>
      <c r="IF29" s="129"/>
      <c r="IG29" s="129"/>
      <c r="IH29" s="129"/>
      <c r="II29" s="129"/>
      <c r="IJ29" s="129"/>
      <c r="IK29" s="129"/>
      <c r="IL29" s="129"/>
      <c r="IM29" s="129"/>
      <c r="IN29" s="129"/>
      <c r="IO29" s="129"/>
      <c r="IP29" s="129"/>
      <c r="IQ29" s="129"/>
      <c r="IR29" s="129"/>
      <c r="IS29" s="129"/>
      <c r="IT29" s="129"/>
      <c r="IU29" s="129"/>
      <c r="IV29" s="129"/>
    </row>
    <row r="30" spans="1:256" x14ac:dyDescent="0.3">
      <c r="A30" s="160"/>
      <c r="B30" s="161"/>
      <c r="C30" s="161"/>
      <c r="D30" s="162"/>
      <c r="E30" s="162"/>
      <c r="F30" s="161"/>
      <c r="G30" s="161"/>
      <c r="H30" s="161"/>
      <c r="I30" s="161"/>
      <c r="J30" s="161"/>
      <c r="K30" s="161"/>
      <c r="L30" s="161"/>
      <c r="M30" s="161"/>
      <c r="N30" s="161"/>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163"/>
      <c r="CO30" s="163"/>
      <c r="CP30" s="163"/>
      <c r="CQ30" s="163"/>
      <c r="CR30" s="163"/>
      <c r="CS30" s="163"/>
      <c r="CT30" s="163"/>
      <c r="CU30" s="163"/>
      <c r="CV30" s="163"/>
      <c r="CW30" s="163"/>
      <c r="CX30" s="163"/>
      <c r="CY30" s="163"/>
      <c r="CZ30" s="163"/>
      <c r="DA30" s="163"/>
      <c r="DB30" s="163"/>
      <c r="DC30" s="163"/>
      <c r="DD30" s="163"/>
      <c r="DE30" s="163"/>
      <c r="DF30" s="163"/>
      <c r="DG30" s="163"/>
      <c r="DH30" s="163"/>
      <c r="DI30" s="163"/>
      <c r="DJ30" s="163"/>
      <c r="DK30" s="163"/>
      <c r="DL30" s="163"/>
      <c r="DM30" s="163"/>
      <c r="DN30" s="163"/>
      <c r="DO30" s="163"/>
      <c r="DP30" s="163"/>
      <c r="DQ30" s="163"/>
      <c r="DR30" s="163"/>
      <c r="DS30" s="163"/>
      <c r="DT30" s="163"/>
      <c r="DU30" s="163"/>
      <c r="DV30" s="163"/>
      <c r="DW30" s="163"/>
      <c r="DX30" s="163"/>
      <c r="DY30" s="163"/>
      <c r="DZ30" s="163"/>
      <c r="EA30" s="163"/>
      <c r="EB30" s="163"/>
      <c r="EC30" s="163"/>
      <c r="ED30" s="163"/>
      <c r="EE30" s="163"/>
      <c r="EF30" s="163"/>
      <c r="EG30" s="163"/>
      <c r="EH30" s="163"/>
      <c r="EI30" s="163"/>
      <c r="EJ30" s="163"/>
      <c r="EK30" s="163"/>
      <c r="EL30" s="163"/>
      <c r="EM30" s="163"/>
      <c r="EN30" s="163"/>
      <c r="EO30" s="163"/>
      <c r="EP30" s="163"/>
      <c r="EQ30" s="163"/>
      <c r="ER30" s="163"/>
      <c r="ES30" s="163"/>
      <c r="ET30" s="163"/>
      <c r="EU30" s="163"/>
      <c r="EV30" s="163"/>
      <c r="EW30" s="163"/>
      <c r="EX30" s="163"/>
      <c r="EY30" s="163"/>
      <c r="EZ30" s="163"/>
      <c r="FA30" s="163"/>
      <c r="FB30" s="163"/>
      <c r="FC30" s="163"/>
      <c r="FD30" s="163"/>
      <c r="FE30" s="163"/>
      <c r="FF30" s="163"/>
      <c r="FG30" s="163"/>
      <c r="FH30" s="163"/>
      <c r="FI30" s="163"/>
      <c r="FJ30" s="163"/>
      <c r="FK30" s="163"/>
      <c r="FL30" s="163"/>
      <c r="FM30" s="163"/>
      <c r="FN30" s="163"/>
      <c r="FO30" s="163"/>
      <c r="FP30" s="163"/>
      <c r="FQ30" s="163"/>
      <c r="FR30" s="163"/>
      <c r="FS30" s="163"/>
      <c r="FT30" s="163"/>
      <c r="FU30" s="163"/>
      <c r="FV30" s="163"/>
      <c r="FW30" s="163"/>
      <c r="FX30" s="163"/>
      <c r="FY30" s="163"/>
      <c r="FZ30" s="163"/>
      <c r="GA30" s="163"/>
      <c r="GB30" s="163"/>
      <c r="GC30" s="163"/>
      <c r="GD30" s="163"/>
      <c r="GE30" s="163"/>
      <c r="GF30" s="163"/>
      <c r="GG30" s="163"/>
      <c r="GH30" s="163"/>
      <c r="GI30" s="163"/>
      <c r="GJ30" s="163"/>
      <c r="GK30" s="163"/>
      <c r="GL30" s="163"/>
      <c r="GM30" s="163"/>
      <c r="GN30" s="163"/>
      <c r="GO30" s="163"/>
      <c r="GP30" s="163"/>
      <c r="GQ30" s="163"/>
      <c r="GR30" s="163"/>
      <c r="GS30" s="163"/>
      <c r="GT30" s="163"/>
      <c r="GU30" s="163"/>
      <c r="GV30" s="163"/>
      <c r="GW30" s="163"/>
      <c r="GX30" s="163"/>
      <c r="GY30" s="163"/>
      <c r="GZ30" s="163"/>
      <c r="HA30" s="163"/>
      <c r="HB30" s="163"/>
      <c r="HC30" s="163"/>
      <c r="HD30" s="163"/>
      <c r="HE30" s="163"/>
      <c r="HF30" s="163"/>
      <c r="HG30" s="163"/>
      <c r="HH30" s="163"/>
      <c r="HI30" s="163"/>
      <c r="HJ30" s="163"/>
      <c r="HK30" s="163"/>
      <c r="HL30" s="163"/>
      <c r="HM30" s="163"/>
      <c r="HN30" s="163"/>
      <c r="HO30" s="163"/>
      <c r="HP30" s="163"/>
      <c r="HQ30" s="163"/>
      <c r="HR30" s="163"/>
      <c r="HS30" s="163"/>
      <c r="HT30" s="163"/>
      <c r="HU30" s="163"/>
      <c r="HV30" s="163"/>
      <c r="HW30" s="163"/>
      <c r="HX30" s="163"/>
      <c r="HY30" s="163"/>
      <c r="HZ30" s="163"/>
      <c r="IA30" s="163"/>
      <c r="IB30" s="163"/>
      <c r="IC30" s="163"/>
      <c r="ID30" s="163"/>
      <c r="IE30" s="163"/>
      <c r="IF30" s="163"/>
      <c r="IG30" s="163"/>
      <c r="IH30" s="163"/>
      <c r="II30" s="163"/>
      <c r="IJ30" s="163"/>
      <c r="IK30" s="163"/>
      <c r="IL30" s="163"/>
      <c r="IM30" s="163"/>
      <c r="IN30" s="163"/>
      <c r="IO30" s="163"/>
      <c r="IP30" s="163"/>
      <c r="IQ30" s="163"/>
      <c r="IR30" s="163"/>
      <c r="IS30" s="163"/>
      <c r="IT30" s="163"/>
      <c r="IU30" s="163"/>
      <c r="IV30" s="163"/>
    </row>
    <row r="31" spans="1:256" x14ac:dyDescent="0.3">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c r="DE31" s="111"/>
      <c r="DF31" s="111"/>
      <c r="DG31" s="111"/>
      <c r="DH31" s="111"/>
      <c r="DI31" s="111"/>
      <c r="DJ31" s="111"/>
      <c r="DK31" s="111"/>
      <c r="DL31" s="111"/>
      <c r="DM31" s="111"/>
      <c r="DN31" s="111"/>
      <c r="DO31" s="111"/>
      <c r="DP31" s="111"/>
      <c r="DQ31" s="111"/>
      <c r="DR31" s="111"/>
      <c r="DS31" s="111"/>
      <c r="DT31" s="111"/>
      <c r="DU31" s="111"/>
      <c r="DV31" s="111"/>
      <c r="DW31" s="111"/>
      <c r="DX31" s="111"/>
      <c r="DY31" s="111"/>
      <c r="DZ31" s="111"/>
      <c r="EA31" s="111"/>
      <c r="EB31" s="111"/>
      <c r="EC31" s="111"/>
      <c r="ED31" s="111"/>
      <c r="EE31" s="111"/>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111"/>
      <c r="FY31" s="111"/>
      <c r="FZ31" s="111"/>
      <c r="GA31" s="111"/>
      <c r="GB31" s="111"/>
      <c r="GC31" s="111"/>
      <c r="GD31" s="111"/>
      <c r="GE31" s="111"/>
      <c r="GF31" s="111"/>
      <c r="GG31" s="111"/>
      <c r="GH31" s="111"/>
      <c r="GI31" s="111"/>
      <c r="GJ31" s="111"/>
      <c r="GK31" s="111"/>
      <c r="GL31" s="111"/>
      <c r="GM31" s="111"/>
      <c r="GN31" s="111"/>
      <c r="GO31" s="111"/>
      <c r="GP31" s="111"/>
      <c r="GQ31" s="111"/>
      <c r="GR31" s="111"/>
      <c r="GS31" s="111"/>
      <c r="GT31" s="111"/>
      <c r="GU31" s="111"/>
      <c r="GV31" s="111"/>
      <c r="GW31" s="111"/>
      <c r="GX31" s="111"/>
      <c r="GY31" s="111"/>
      <c r="GZ31" s="111"/>
      <c r="HA31" s="111"/>
      <c r="HB31" s="111"/>
      <c r="HC31" s="111"/>
      <c r="HD31" s="111"/>
      <c r="HE31" s="111"/>
      <c r="HF31" s="111"/>
      <c r="HG31" s="111"/>
      <c r="HH31" s="111"/>
      <c r="HI31" s="111"/>
      <c r="HJ31" s="111"/>
      <c r="HK31" s="111"/>
      <c r="HL31" s="111"/>
      <c r="HM31" s="111"/>
      <c r="HN31" s="111"/>
      <c r="HO31" s="111"/>
      <c r="HP31" s="111"/>
      <c r="HQ31" s="111"/>
      <c r="HR31" s="111"/>
      <c r="HS31" s="111"/>
      <c r="HT31" s="111"/>
      <c r="HU31" s="111"/>
      <c r="HV31" s="111"/>
      <c r="HW31" s="111"/>
      <c r="HX31" s="111"/>
      <c r="HY31" s="111"/>
      <c r="HZ31" s="111"/>
      <c r="IA31" s="111"/>
      <c r="IB31" s="111"/>
      <c r="IC31" s="111"/>
      <c r="ID31" s="111"/>
      <c r="IE31" s="111"/>
      <c r="IF31" s="111"/>
      <c r="IG31" s="111"/>
      <c r="IH31" s="111"/>
      <c r="II31" s="111"/>
      <c r="IJ31" s="111"/>
      <c r="IK31" s="111"/>
      <c r="IL31" s="111"/>
      <c r="IM31" s="111"/>
      <c r="IN31" s="111"/>
      <c r="IO31" s="111"/>
      <c r="IP31" s="111"/>
      <c r="IQ31" s="111"/>
      <c r="IR31" s="111"/>
      <c r="IS31" s="111"/>
      <c r="IT31" s="111"/>
      <c r="IU31" s="111"/>
      <c r="IV31" s="111"/>
    </row>
    <row r="32" spans="1:256" x14ac:dyDescent="0.3">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c r="CA32" s="111"/>
      <c r="CB32" s="111"/>
      <c r="CC32" s="111"/>
      <c r="CD32" s="111"/>
      <c r="CE32" s="111"/>
      <c r="CF32" s="111"/>
      <c r="CG32" s="111"/>
      <c r="CH32" s="111"/>
      <c r="CI32" s="111"/>
      <c r="CJ32" s="111"/>
      <c r="CK32" s="111"/>
      <c r="CL32" s="111"/>
      <c r="CM32" s="111"/>
      <c r="CN32" s="111"/>
      <c r="CO32" s="111"/>
      <c r="CP32" s="111"/>
      <c r="CQ32" s="111"/>
      <c r="CR32" s="111"/>
      <c r="CS32" s="111"/>
      <c r="CT32" s="111"/>
      <c r="CU32" s="111"/>
      <c r="CV32" s="111"/>
      <c r="CW32" s="111"/>
      <c r="CX32" s="111"/>
      <c r="CY32" s="111"/>
      <c r="CZ32" s="111"/>
      <c r="DA32" s="111"/>
      <c r="DB32" s="111"/>
      <c r="DC32" s="111"/>
      <c r="DD32" s="111"/>
      <c r="DE32" s="111"/>
      <c r="DF32" s="111"/>
      <c r="DG32" s="111"/>
      <c r="DH32" s="111"/>
      <c r="DI32" s="111"/>
      <c r="DJ32" s="111"/>
      <c r="DK32" s="111"/>
      <c r="DL32" s="111"/>
      <c r="DM32" s="111"/>
      <c r="DN32" s="111"/>
      <c r="DO32" s="111"/>
      <c r="DP32" s="111"/>
      <c r="DQ32" s="111"/>
      <c r="DR32" s="111"/>
      <c r="DS32" s="111"/>
      <c r="DT32" s="111"/>
      <c r="DU32" s="111"/>
      <c r="DV32" s="111"/>
      <c r="DW32" s="111"/>
      <c r="DX32" s="111"/>
      <c r="DY32" s="111"/>
      <c r="DZ32" s="111"/>
      <c r="EA32" s="111"/>
      <c r="EB32" s="111"/>
      <c r="EC32" s="111"/>
      <c r="ED32" s="111"/>
      <c r="EE32" s="111"/>
      <c r="EF32" s="111"/>
      <c r="EG32" s="111"/>
      <c r="EH32" s="111"/>
      <c r="EI32" s="111"/>
      <c r="EJ32" s="111"/>
      <c r="EK32" s="111"/>
      <c r="EL32" s="111"/>
      <c r="EM32" s="111"/>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1"/>
      <c r="FN32" s="111"/>
      <c r="FO32" s="111"/>
      <c r="FP32" s="111"/>
      <c r="FQ32" s="111"/>
      <c r="FR32" s="111"/>
      <c r="FS32" s="111"/>
      <c r="FT32" s="111"/>
      <c r="FU32" s="111"/>
      <c r="FV32" s="111"/>
      <c r="FW32" s="111"/>
      <c r="FX32" s="111"/>
      <c r="FY32" s="111"/>
      <c r="FZ32" s="111"/>
      <c r="GA32" s="111"/>
      <c r="GB32" s="111"/>
      <c r="GC32" s="111"/>
      <c r="GD32" s="111"/>
      <c r="GE32" s="111"/>
      <c r="GF32" s="111"/>
      <c r="GG32" s="111"/>
      <c r="GH32" s="111"/>
      <c r="GI32" s="111"/>
      <c r="GJ32" s="111"/>
      <c r="GK32" s="111"/>
      <c r="GL32" s="111"/>
      <c r="GM32" s="111"/>
      <c r="GN32" s="111"/>
      <c r="GO32" s="111"/>
      <c r="GP32" s="111"/>
      <c r="GQ32" s="111"/>
      <c r="GR32" s="111"/>
      <c r="GS32" s="111"/>
      <c r="GT32" s="111"/>
      <c r="GU32" s="111"/>
      <c r="GV32" s="111"/>
      <c r="GW32" s="111"/>
      <c r="GX32" s="111"/>
      <c r="GY32" s="111"/>
      <c r="GZ32" s="111"/>
      <c r="HA32" s="111"/>
      <c r="HB32" s="111"/>
      <c r="HC32" s="111"/>
      <c r="HD32" s="111"/>
      <c r="HE32" s="111"/>
      <c r="HF32" s="111"/>
      <c r="HG32" s="111"/>
      <c r="HH32" s="111"/>
      <c r="HI32" s="111"/>
      <c r="HJ32" s="111"/>
      <c r="HK32" s="111"/>
      <c r="HL32" s="111"/>
      <c r="HM32" s="111"/>
      <c r="HN32" s="111"/>
      <c r="HO32" s="111"/>
      <c r="HP32" s="111"/>
      <c r="HQ32" s="111"/>
      <c r="HR32" s="111"/>
      <c r="HS32" s="111"/>
      <c r="HT32" s="111"/>
      <c r="HU32" s="111"/>
      <c r="HV32" s="111"/>
      <c r="HW32" s="111"/>
      <c r="HX32" s="111"/>
      <c r="HY32" s="111"/>
      <c r="HZ32" s="111"/>
      <c r="IA32" s="111"/>
      <c r="IB32" s="111"/>
      <c r="IC32" s="111"/>
      <c r="ID32" s="111"/>
      <c r="IE32" s="111"/>
      <c r="IF32" s="111"/>
      <c r="IG32" s="111"/>
      <c r="IH32" s="111"/>
      <c r="II32" s="111"/>
      <c r="IJ32" s="111"/>
      <c r="IK32" s="111"/>
      <c r="IL32" s="111"/>
      <c r="IM32" s="111"/>
      <c r="IN32" s="111"/>
      <c r="IO32" s="111"/>
      <c r="IP32" s="111"/>
      <c r="IQ32" s="111"/>
      <c r="IR32" s="111"/>
      <c r="IS32" s="111"/>
      <c r="IT32" s="111"/>
      <c r="IU32" s="111"/>
      <c r="IV32" s="111"/>
    </row>
    <row r="33" spans="10:256" ht="30" x14ac:dyDescent="0.4">
      <c r="J33" s="165"/>
      <c r="K33" s="165"/>
      <c r="L33" s="165"/>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c r="DE33" s="111"/>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111"/>
      <c r="FY33" s="111"/>
      <c r="FZ33" s="111"/>
      <c r="GA33" s="111"/>
      <c r="GB33" s="111"/>
      <c r="GC33" s="111"/>
      <c r="GD33" s="111"/>
      <c r="GE33" s="111"/>
      <c r="GF33" s="111"/>
      <c r="GG33" s="111"/>
      <c r="GH33" s="111"/>
      <c r="GI33" s="111"/>
      <c r="GJ33" s="111"/>
      <c r="GK33" s="111"/>
      <c r="GL33" s="111"/>
      <c r="GM33" s="111"/>
      <c r="GN33" s="111"/>
      <c r="GO33" s="111"/>
      <c r="GP33" s="111"/>
      <c r="GQ33" s="111"/>
      <c r="GR33" s="111"/>
      <c r="GS33" s="111"/>
      <c r="GT33" s="111"/>
      <c r="GU33" s="111"/>
      <c r="GV33" s="111"/>
      <c r="GW33" s="111"/>
      <c r="GX33" s="111"/>
      <c r="GY33" s="111"/>
      <c r="GZ33" s="111"/>
      <c r="HA33" s="111"/>
      <c r="HB33" s="111"/>
      <c r="HC33" s="111"/>
      <c r="HD33" s="111"/>
      <c r="HE33" s="111"/>
      <c r="HF33" s="111"/>
      <c r="HG33" s="111"/>
      <c r="HH33" s="111"/>
      <c r="HI33" s="111"/>
      <c r="HJ33" s="111"/>
      <c r="HK33" s="111"/>
      <c r="HL33" s="111"/>
      <c r="HM33" s="111"/>
      <c r="HN33" s="111"/>
      <c r="HO33" s="111"/>
      <c r="HP33" s="111"/>
      <c r="HQ33" s="111"/>
      <c r="HR33" s="111"/>
      <c r="HS33" s="111"/>
      <c r="HT33" s="111"/>
      <c r="HU33" s="111"/>
      <c r="HV33" s="111"/>
      <c r="HW33" s="111"/>
      <c r="HX33" s="111"/>
      <c r="HY33" s="111"/>
      <c r="HZ33" s="111"/>
      <c r="IA33" s="111"/>
      <c r="IB33" s="111"/>
      <c r="IC33" s="111"/>
      <c r="ID33" s="111"/>
      <c r="IE33" s="111"/>
      <c r="IF33" s="111"/>
      <c r="IG33" s="111"/>
      <c r="IH33" s="111"/>
      <c r="II33" s="111"/>
      <c r="IJ33" s="111"/>
      <c r="IK33" s="111"/>
      <c r="IL33" s="111"/>
      <c r="IM33" s="111"/>
      <c r="IN33" s="111"/>
      <c r="IO33" s="111"/>
      <c r="IP33" s="111"/>
      <c r="IQ33" s="111"/>
      <c r="IR33" s="111"/>
      <c r="IS33" s="111"/>
      <c r="IT33" s="111"/>
      <c r="IU33" s="111"/>
      <c r="IV33" s="111"/>
    </row>
    <row r="34" spans="10:256" ht="30" x14ac:dyDescent="0.4">
      <c r="J34" s="165"/>
      <c r="K34" s="165"/>
      <c r="L34" s="165"/>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c r="HS34" s="111"/>
      <c r="HT34" s="111"/>
      <c r="HU34" s="111"/>
      <c r="HV34" s="111"/>
      <c r="HW34" s="111"/>
      <c r="HX34" s="111"/>
      <c r="HY34" s="111"/>
      <c r="HZ34" s="111"/>
      <c r="IA34" s="111"/>
      <c r="IB34" s="111"/>
      <c r="IC34" s="111"/>
      <c r="ID34" s="111"/>
      <c r="IE34" s="111"/>
      <c r="IF34" s="111"/>
      <c r="IG34" s="111"/>
      <c r="IH34" s="111"/>
      <c r="II34" s="111"/>
      <c r="IJ34" s="111"/>
      <c r="IK34" s="111"/>
      <c r="IL34" s="111"/>
      <c r="IM34" s="111"/>
      <c r="IN34" s="111"/>
      <c r="IO34" s="111"/>
      <c r="IP34" s="111"/>
      <c r="IQ34" s="111"/>
      <c r="IR34" s="111"/>
      <c r="IS34" s="111"/>
      <c r="IT34" s="111"/>
      <c r="IU34" s="111"/>
      <c r="IV34" s="111"/>
    </row>
    <row r="35" spans="10:256" ht="30" x14ac:dyDescent="0.4">
      <c r="J35" s="165"/>
      <c r="K35" s="165"/>
      <c r="L35" s="165"/>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11"/>
      <c r="ED35" s="111"/>
      <c r="EE35" s="111"/>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11"/>
      <c r="FY35" s="111"/>
      <c r="FZ35" s="111"/>
      <c r="GA35" s="111"/>
      <c r="GB35" s="111"/>
      <c r="GC35" s="111"/>
      <c r="GD35" s="111"/>
      <c r="GE35" s="111"/>
      <c r="GF35" s="111"/>
      <c r="GG35" s="111"/>
      <c r="GH35" s="111"/>
      <c r="GI35" s="111"/>
      <c r="GJ35" s="111"/>
      <c r="GK35" s="111"/>
      <c r="GL35" s="111"/>
      <c r="GM35" s="111"/>
      <c r="GN35" s="111"/>
      <c r="GO35" s="111"/>
      <c r="GP35" s="111"/>
      <c r="GQ35" s="111"/>
      <c r="GR35" s="111"/>
      <c r="GS35" s="111"/>
      <c r="GT35" s="111"/>
      <c r="GU35" s="111"/>
      <c r="GV35" s="111"/>
      <c r="GW35" s="111"/>
      <c r="GX35" s="111"/>
      <c r="GY35" s="111"/>
      <c r="GZ35" s="111"/>
      <c r="HA35" s="111"/>
      <c r="HB35" s="111"/>
      <c r="HC35" s="111"/>
      <c r="HD35" s="111"/>
      <c r="HE35" s="111"/>
      <c r="HF35" s="111"/>
      <c r="HG35" s="111"/>
      <c r="HH35" s="111"/>
      <c r="HI35" s="111"/>
      <c r="HJ35" s="111"/>
      <c r="HK35" s="111"/>
      <c r="HL35" s="111"/>
      <c r="HM35" s="111"/>
      <c r="HN35" s="111"/>
      <c r="HO35" s="111"/>
      <c r="HP35" s="111"/>
      <c r="HQ35" s="111"/>
      <c r="HR35" s="111"/>
      <c r="HS35" s="111"/>
      <c r="HT35" s="111"/>
      <c r="HU35" s="111"/>
      <c r="HV35" s="111"/>
      <c r="HW35" s="111"/>
      <c r="HX35" s="111"/>
      <c r="HY35" s="111"/>
      <c r="HZ35" s="111"/>
      <c r="IA35" s="111"/>
      <c r="IB35" s="111"/>
      <c r="IC35" s="111"/>
      <c r="ID35" s="111"/>
      <c r="IE35" s="111"/>
      <c r="IF35" s="111"/>
      <c r="IG35" s="111"/>
      <c r="IH35" s="111"/>
      <c r="II35" s="111"/>
      <c r="IJ35" s="111"/>
      <c r="IK35" s="111"/>
      <c r="IL35" s="111"/>
      <c r="IM35" s="111"/>
      <c r="IN35" s="111"/>
      <c r="IO35" s="111"/>
      <c r="IP35" s="111"/>
      <c r="IQ35" s="111"/>
      <c r="IR35" s="111"/>
      <c r="IS35" s="111"/>
      <c r="IT35" s="111"/>
      <c r="IU35" s="111"/>
      <c r="IV35" s="111"/>
    </row>
    <row r="36" spans="10:256" ht="30" x14ac:dyDescent="0.4">
      <c r="J36" s="165"/>
      <c r="K36" s="165"/>
      <c r="L36" s="165"/>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1"/>
      <c r="CR36" s="111"/>
      <c r="CS36" s="111"/>
      <c r="CT36" s="111"/>
      <c r="CU36" s="111"/>
      <c r="CV36" s="111"/>
      <c r="CW36" s="111"/>
      <c r="CX36" s="111"/>
      <c r="CY36" s="111"/>
      <c r="CZ36" s="111"/>
      <c r="DA36" s="111"/>
      <c r="DB36" s="111"/>
      <c r="DC36" s="111"/>
      <c r="DD36" s="111"/>
      <c r="DE36" s="111"/>
      <c r="DF36" s="111"/>
      <c r="DG36" s="111"/>
      <c r="DH36" s="111"/>
      <c r="DI36" s="111"/>
      <c r="DJ36" s="111"/>
      <c r="DK36" s="111"/>
      <c r="DL36" s="111"/>
      <c r="DM36" s="111"/>
      <c r="DN36" s="111"/>
      <c r="DO36" s="111"/>
      <c r="DP36" s="111"/>
      <c r="DQ36" s="111"/>
      <c r="DR36" s="111"/>
      <c r="DS36" s="111"/>
      <c r="DT36" s="111"/>
      <c r="DU36" s="111"/>
      <c r="DV36" s="111"/>
      <c r="DW36" s="111"/>
      <c r="DX36" s="111"/>
      <c r="DY36" s="111"/>
      <c r="DZ36" s="111"/>
      <c r="EA36" s="111"/>
      <c r="EB36" s="111"/>
      <c r="EC36" s="111"/>
      <c r="ED36" s="111"/>
      <c r="EE36" s="111"/>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1"/>
      <c r="FB36" s="111"/>
      <c r="FC36" s="111"/>
      <c r="FD36" s="111"/>
      <c r="FE36" s="111"/>
      <c r="FF36" s="111"/>
      <c r="FG36" s="111"/>
      <c r="FH36" s="111"/>
      <c r="FI36" s="111"/>
      <c r="FJ36" s="111"/>
      <c r="FK36" s="111"/>
      <c r="FL36" s="111"/>
      <c r="FM36" s="111"/>
      <c r="FN36" s="111"/>
      <c r="FO36" s="111"/>
      <c r="FP36" s="111"/>
      <c r="FQ36" s="111"/>
      <c r="FR36" s="111"/>
      <c r="FS36" s="111"/>
      <c r="FT36" s="111"/>
      <c r="FU36" s="111"/>
      <c r="FV36" s="111"/>
      <c r="FW36" s="111"/>
      <c r="FX36" s="111"/>
      <c r="FY36" s="111"/>
      <c r="FZ36" s="111"/>
      <c r="GA36" s="111"/>
      <c r="GB36" s="111"/>
      <c r="GC36" s="111"/>
      <c r="GD36" s="111"/>
      <c r="GE36" s="111"/>
      <c r="GF36" s="111"/>
      <c r="GG36" s="111"/>
      <c r="GH36" s="111"/>
      <c r="GI36" s="111"/>
      <c r="GJ36" s="111"/>
      <c r="GK36" s="111"/>
      <c r="GL36" s="111"/>
      <c r="GM36" s="111"/>
      <c r="GN36" s="111"/>
      <c r="GO36" s="111"/>
      <c r="GP36" s="111"/>
      <c r="GQ36" s="111"/>
      <c r="GR36" s="111"/>
      <c r="GS36" s="111"/>
      <c r="GT36" s="111"/>
      <c r="GU36" s="111"/>
      <c r="GV36" s="111"/>
      <c r="GW36" s="111"/>
      <c r="GX36" s="111"/>
      <c r="GY36" s="111"/>
      <c r="GZ36" s="111"/>
      <c r="HA36" s="111"/>
      <c r="HB36" s="111"/>
      <c r="HC36" s="111"/>
      <c r="HD36" s="111"/>
      <c r="HE36" s="111"/>
      <c r="HF36" s="111"/>
      <c r="HG36" s="111"/>
      <c r="HH36" s="111"/>
      <c r="HI36" s="111"/>
      <c r="HJ36" s="111"/>
      <c r="HK36" s="111"/>
      <c r="HL36" s="111"/>
      <c r="HM36" s="111"/>
      <c r="HN36" s="111"/>
      <c r="HO36" s="111"/>
      <c r="HP36" s="111"/>
      <c r="HQ36" s="111"/>
      <c r="HR36" s="111"/>
      <c r="HS36" s="111"/>
      <c r="HT36" s="111"/>
      <c r="HU36" s="111"/>
      <c r="HV36" s="111"/>
      <c r="HW36" s="111"/>
      <c r="HX36" s="111"/>
      <c r="HY36" s="111"/>
      <c r="HZ36" s="111"/>
      <c r="IA36" s="111"/>
      <c r="IB36" s="111"/>
      <c r="IC36" s="111"/>
      <c r="ID36" s="111"/>
      <c r="IE36" s="111"/>
      <c r="IF36" s="111"/>
      <c r="IG36" s="111"/>
      <c r="IH36" s="111"/>
      <c r="II36" s="111"/>
      <c r="IJ36" s="111"/>
      <c r="IK36" s="111"/>
      <c r="IL36" s="111"/>
      <c r="IM36" s="111"/>
      <c r="IN36" s="111"/>
      <c r="IO36" s="111"/>
      <c r="IP36" s="111"/>
      <c r="IQ36" s="111"/>
      <c r="IR36" s="111"/>
      <c r="IS36" s="111"/>
      <c r="IT36" s="111"/>
      <c r="IU36" s="111"/>
      <c r="IV36" s="111"/>
    </row>
    <row r="37" spans="10:256" ht="30" x14ac:dyDescent="0.4">
      <c r="J37" s="165"/>
      <c r="K37" s="165"/>
      <c r="L37" s="165"/>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1"/>
      <c r="GO37" s="111"/>
      <c r="GP37" s="111"/>
      <c r="GQ37" s="111"/>
      <c r="GR37" s="111"/>
      <c r="GS37" s="111"/>
      <c r="GT37" s="111"/>
      <c r="GU37" s="111"/>
      <c r="GV37" s="111"/>
      <c r="GW37" s="111"/>
      <c r="GX37" s="111"/>
      <c r="GY37" s="111"/>
      <c r="GZ37" s="111"/>
      <c r="HA37" s="111"/>
      <c r="HB37" s="111"/>
      <c r="HC37" s="111"/>
      <c r="HD37" s="111"/>
      <c r="HE37" s="111"/>
      <c r="HF37" s="111"/>
      <c r="HG37" s="111"/>
      <c r="HH37" s="111"/>
      <c r="HI37" s="111"/>
      <c r="HJ37" s="111"/>
      <c r="HK37" s="111"/>
      <c r="HL37" s="111"/>
      <c r="HM37" s="111"/>
      <c r="HN37" s="111"/>
      <c r="HO37" s="111"/>
      <c r="HP37" s="111"/>
      <c r="HQ37" s="111"/>
      <c r="HR37" s="111"/>
      <c r="HS37" s="111"/>
      <c r="HT37" s="111"/>
      <c r="HU37" s="111"/>
      <c r="HV37" s="111"/>
      <c r="HW37" s="111"/>
      <c r="HX37" s="111"/>
      <c r="HY37" s="111"/>
      <c r="HZ37" s="111"/>
      <c r="IA37" s="111"/>
      <c r="IB37" s="111"/>
      <c r="IC37" s="111"/>
      <c r="ID37" s="111"/>
      <c r="IE37" s="111"/>
      <c r="IF37" s="111"/>
      <c r="IG37" s="111"/>
      <c r="IH37" s="111"/>
      <c r="II37" s="111"/>
      <c r="IJ37" s="111"/>
      <c r="IK37" s="111"/>
      <c r="IL37" s="111"/>
      <c r="IM37" s="111"/>
      <c r="IN37" s="111"/>
      <c r="IO37" s="111"/>
      <c r="IP37" s="111"/>
      <c r="IQ37" s="111"/>
      <c r="IR37" s="111"/>
      <c r="IS37" s="111"/>
      <c r="IT37" s="111"/>
      <c r="IU37" s="111"/>
      <c r="IV37" s="111"/>
    </row>
    <row r="38" spans="10:256" ht="30" x14ac:dyDescent="0.4">
      <c r="J38" s="165"/>
      <c r="K38" s="165"/>
      <c r="L38" s="165"/>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11"/>
      <c r="ED38" s="111"/>
      <c r="EE38" s="111"/>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11"/>
      <c r="FY38" s="111"/>
      <c r="FZ38" s="111"/>
      <c r="GA38" s="111"/>
      <c r="GB38" s="111"/>
      <c r="GC38" s="111"/>
      <c r="GD38" s="111"/>
      <c r="GE38" s="111"/>
      <c r="GF38" s="111"/>
      <c r="GG38" s="111"/>
      <c r="GH38" s="111"/>
      <c r="GI38" s="111"/>
      <c r="GJ38" s="111"/>
      <c r="GK38" s="111"/>
      <c r="GL38" s="111"/>
      <c r="GM38" s="111"/>
      <c r="GN38" s="111"/>
      <c r="GO38" s="111"/>
      <c r="GP38" s="111"/>
      <c r="GQ38" s="111"/>
      <c r="GR38" s="111"/>
      <c r="GS38" s="111"/>
      <c r="GT38" s="111"/>
      <c r="GU38" s="111"/>
      <c r="GV38" s="111"/>
      <c r="GW38" s="111"/>
      <c r="GX38" s="111"/>
      <c r="GY38" s="111"/>
      <c r="GZ38" s="111"/>
      <c r="HA38" s="111"/>
      <c r="HB38" s="111"/>
      <c r="HC38" s="111"/>
      <c r="HD38" s="111"/>
      <c r="HE38" s="111"/>
      <c r="HF38" s="111"/>
      <c r="HG38" s="111"/>
      <c r="HH38" s="111"/>
      <c r="HI38" s="111"/>
      <c r="HJ38" s="111"/>
      <c r="HK38" s="111"/>
      <c r="HL38" s="111"/>
      <c r="HM38" s="111"/>
      <c r="HN38" s="111"/>
      <c r="HO38" s="111"/>
      <c r="HP38" s="111"/>
      <c r="HQ38" s="111"/>
      <c r="HR38" s="111"/>
      <c r="HS38" s="111"/>
      <c r="HT38" s="111"/>
      <c r="HU38" s="111"/>
      <c r="HV38" s="111"/>
      <c r="HW38" s="111"/>
      <c r="HX38" s="111"/>
      <c r="HY38" s="111"/>
      <c r="HZ38" s="111"/>
      <c r="IA38" s="111"/>
      <c r="IB38" s="111"/>
      <c r="IC38" s="111"/>
      <c r="ID38" s="111"/>
      <c r="IE38" s="111"/>
      <c r="IF38" s="111"/>
      <c r="IG38" s="111"/>
      <c r="IH38" s="111"/>
      <c r="II38" s="111"/>
      <c r="IJ38" s="111"/>
      <c r="IK38" s="111"/>
      <c r="IL38" s="111"/>
      <c r="IM38" s="111"/>
      <c r="IN38" s="111"/>
      <c r="IO38" s="111"/>
      <c r="IP38" s="111"/>
      <c r="IQ38" s="111"/>
      <c r="IR38" s="111"/>
      <c r="IS38" s="111"/>
      <c r="IT38" s="111"/>
      <c r="IU38" s="111"/>
      <c r="IV38" s="111"/>
    </row>
    <row r="39" spans="10:256" ht="30" x14ac:dyDescent="0.4">
      <c r="J39" s="165"/>
      <c r="K39" s="165"/>
      <c r="L39" s="165"/>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11"/>
      <c r="ED39" s="111"/>
      <c r="EE39" s="111"/>
      <c r="EF39" s="111"/>
      <c r="EG39" s="111"/>
      <c r="EH39" s="111"/>
      <c r="EI39" s="111"/>
      <c r="EJ39" s="111"/>
      <c r="EK39" s="111"/>
      <c r="EL39" s="111"/>
      <c r="EM39" s="111"/>
      <c r="EN39" s="111"/>
      <c r="EO39" s="111"/>
      <c r="EP39" s="111"/>
      <c r="EQ39" s="111"/>
      <c r="ER39" s="111"/>
      <c r="ES39" s="111"/>
      <c r="ET39" s="111"/>
      <c r="EU39" s="111"/>
      <c r="EV39" s="111"/>
      <c r="EW39" s="111"/>
      <c r="EX39" s="111"/>
      <c r="EY39" s="111"/>
      <c r="EZ39" s="111"/>
      <c r="FA39" s="111"/>
      <c r="FB39" s="111"/>
      <c r="FC39" s="111"/>
      <c r="FD39" s="111"/>
      <c r="FE39" s="111"/>
      <c r="FF39" s="111"/>
      <c r="FG39" s="111"/>
      <c r="FH39" s="111"/>
      <c r="FI39" s="111"/>
      <c r="FJ39" s="111"/>
      <c r="FK39" s="111"/>
      <c r="FL39" s="111"/>
      <c r="FM39" s="111"/>
      <c r="FN39" s="111"/>
      <c r="FO39" s="111"/>
      <c r="FP39" s="111"/>
      <c r="FQ39" s="111"/>
      <c r="FR39" s="111"/>
      <c r="FS39" s="111"/>
      <c r="FT39" s="111"/>
      <c r="FU39" s="111"/>
      <c r="FV39" s="111"/>
      <c r="FW39" s="111"/>
      <c r="FX39" s="111"/>
      <c r="FY39" s="111"/>
      <c r="FZ39" s="111"/>
      <c r="GA39" s="111"/>
      <c r="GB39" s="111"/>
      <c r="GC39" s="111"/>
      <c r="GD39" s="111"/>
      <c r="GE39" s="111"/>
      <c r="GF39" s="111"/>
      <c r="GG39" s="111"/>
      <c r="GH39" s="111"/>
      <c r="GI39" s="111"/>
      <c r="GJ39" s="111"/>
      <c r="GK39" s="111"/>
      <c r="GL39" s="111"/>
      <c r="GM39" s="111"/>
      <c r="GN39" s="111"/>
      <c r="GO39" s="111"/>
      <c r="GP39" s="111"/>
      <c r="GQ39" s="111"/>
      <c r="GR39" s="111"/>
      <c r="GS39" s="111"/>
      <c r="GT39" s="111"/>
      <c r="GU39" s="111"/>
      <c r="GV39" s="111"/>
      <c r="GW39" s="111"/>
      <c r="GX39" s="111"/>
      <c r="GY39" s="111"/>
      <c r="GZ39" s="111"/>
      <c r="HA39" s="111"/>
      <c r="HB39" s="111"/>
      <c r="HC39" s="111"/>
      <c r="HD39" s="111"/>
      <c r="HE39" s="111"/>
      <c r="HF39" s="111"/>
      <c r="HG39" s="111"/>
      <c r="HH39" s="111"/>
      <c r="HI39" s="111"/>
      <c r="HJ39" s="111"/>
      <c r="HK39" s="111"/>
      <c r="HL39" s="111"/>
      <c r="HM39" s="111"/>
      <c r="HN39" s="111"/>
      <c r="HO39" s="111"/>
      <c r="HP39" s="111"/>
      <c r="HQ39" s="111"/>
      <c r="HR39" s="111"/>
      <c r="HS39" s="111"/>
      <c r="HT39" s="111"/>
      <c r="HU39" s="111"/>
      <c r="HV39" s="111"/>
      <c r="HW39" s="111"/>
      <c r="HX39" s="111"/>
      <c r="HY39" s="111"/>
      <c r="HZ39" s="111"/>
      <c r="IA39" s="111"/>
      <c r="IB39" s="111"/>
      <c r="IC39" s="111"/>
      <c r="ID39" s="111"/>
      <c r="IE39" s="111"/>
      <c r="IF39" s="111"/>
      <c r="IG39" s="111"/>
      <c r="IH39" s="111"/>
      <c r="II39" s="111"/>
      <c r="IJ39" s="111"/>
      <c r="IK39" s="111"/>
      <c r="IL39" s="111"/>
      <c r="IM39" s="111"/>
      <c r="IN39" s="111"/>
      <c r="IO39" s="111"/>
      <c r="IP39" s="111"/>
      <c r="IQ39" s="111"/>
      <c r="IR39" s="111"/>
      <c r="IS39" s="111"/>
      <c r="IT39" s="111"/>
      <c r="IU39" s="111"/>
      <c r="IV39" s="111"/>
    </row>
    <row r="40" spans="10:256" ht="30" x14ac:dyDescent="0.4">
      <c r="J40" s="165"/>
      <c r="K40" s="165"/>
      <c r="L40" s="165"/>
      <c r="O40" s="166"/>
      <c r="P40" s="166"/>
      <c r="Q40" s="166"/>
      <c r="R40" s="166"/>
      <c r="S40" s="166"/>
      <c r="T40" s="166"/>
      <c r="U40" s="166"/>
    </row>
    <row r="41" spans="10:256" ht="30" x14ac:dyDescent="0.4">
      <c r="J41" s="165"/>
      <c r="K41" s="165"/>
      <c r="L41" s="165"/>
      <c r="O41" s="166"/>
      <c r="P41" s="166"/>
      <c r="Q41" s="166"/>
      <c r="R41" s="166"/>
      <c r="S41" s="166"/>
      <c r="T41" s="166"/>
      <c r="U41" s="166"/>
    </row>
    <row r="42" spans="10:256" ht="30" x14ac:dyDescent="0.4">
      <c r="J42" s="165"/>
      <c r="K42" s="165"/>
      <c r="L42" s="165"/>
      <c r="O42" s="166"/>
      <c r="P42" s="166"/>
      <c r="Q42" s="166"/>
      <c r="R42" s="166"/>
      <c r="S42" s="166"/>
      <c r="T42" s="166"/>
      <c r="U42" s="166"/>
    </row>
    <row r="43" spans="10:256" ht="30" x14ac:dyDescent="0.4">
      <c r="J43" s="165"/>
      <c r="K43" s="165"/>
      <c r="L43" s="165"/>
      <c r="O43" s="166"/>
      <c r="P43" s="166"/>
      <c r="Q43" s="166"/>
      <c r="R43" s="166"/>
      <c r="S43" s="166"/>
      <c r="T43" s="166"/>
      <c r="U43" s="166"/>
    </row>
    <row r="44" spans="10:256" ht="30" x14ac:dyDescent="0.4">
      <c r="J44" s="165"/>
      <c r="K44" s="165"/>
      <c r="L44" s="165"/>
      <c r="O44" s="166"/>
      <c r="P44" s="166"/>
      <c r="Q44" s="166"/>
      <c r="R44" s="166"/>
      <c r="S44" s="166"/>
      <c r="T44" s="166"/>
      <c r="U44" s="166"/>
    </row>
    <row r="45" spans="10:256" ht="30" x14ac:dyDescent="0.4">
      <c r="J45" s="165"/>
      <c r="K45" s="165"/>
      <c r="L45" s="165"/>
      <c r="O45" s="166"/>
      <c r="P45" s="166"/>
      <c r="Q45" s="166"/>
      <c r="R45" s="166"/>
      <c r="S45" s="166"/>
      <c r="T45" s="166"/>
      <c r="U45" s="166"/>
    </row>
    <row r="46" spans="10:256" ht="30" x14ac:dyDescent="0.4">
      <c r="J46" s="165"/>
      <c r="K46" s="165"/>
      <c r="L46" s="165"/>
      <c r="O46" s="166"/>
      <c r="P46" s="166"/>
      <c r="Q46" s="166"/>
      <c r="R46" s="166"/>
      <c r="S46" s="166"/>
      <c r="T46" s="166"/>
      <c r="U46" s="166"/>
    </row>
    <row r="47" spans="10:256" ht="30" x14ac:dyDescent="0.4">
      <c r="J47" s="165"/>
      <c r="K47" s="165"/>
      <c r="L47" s="165"/>
      <c r="O47" s="166"/>
      <c r="P47" s="166"/>
      <c r="Q47" s="166"/>
      <c r="R47" s="166"/>
      <c r="S47" s="166"/>
      <c r="T47" s="166"/>
      <c r="U47" s="166"/>
    </row>
    <row r="48" spans="10:256" ht="30" x14ac:dyDescent="0.4">
      <c r="J48" s="165"/>
      <c r="K48" s="165"/>
      <c r="L48" s="165"/>
      <c r="O48" s="166"/>
      <c r="P48" s="166"/>
      <c r="Q48" s="166"/>
      <c r="R48" s="166"/>
      <c r="S48" s="166"/>
      <c r="T48" s="166"/>
      <c r="U48" s="166"/>
    </row>
    <row r="49" spans="10:21" ht="30" x14ac:dyDescent="0.4">
      <c r="J49" s="165"/>
      <c r="K49" s="165"/>
      <c r="L49" s="165"/>
      <c r="O49" s="166"/>
      <c r="P49" s="166"/>
      <c r="Q49" s="166"/>
      <c r="R49" s="166"/>
      <c r="S49" s="166"/>
      <c r="T49" s="166"/>
      <c r="U49" s="166"/>
    </row>
    <row r="50" spans="10:21" ht="30" x14ac:dyDescent="0.4">
      <c r="J50" s="165"/>
      <c r="K50" s="165"/>
      <c r="L50" s="165"/>
      <c r="O50" s="166"/>
      <c r="P50" s="166"/>
      <c r="Q50" s="166"/>
      <c r="R50" s="166"/>
      <c r="S50" s="166"/>
      <c r="T50" s="166"/>
      <c r="U50" s="166"/>
    </row>
    <row r="51" spans="10:21" ht="30" x14ac:dyDescent="0.4">
      <c r="J51" s="165"/>
      <c r="K51" s="165"/>
      <c r="L51" s="165"/>
      <c r="O51" s="166"/>
      <c r="P51" s="166"/>
      <c r="Q51" s="166"/>
      <c r="R51" s="166"/>
      <c r="S51" s="166"/>
      <c r="T51" s="166"/>
      <c r="U51" s="166"/>
    </row>
    <row r="52" spans="10:21" ht="30" x14ac:dyDescent="0.4">
      <c r="J52" s="165"/>
      <c r="K52" s="165"/>
      <c r="L52" s="165"/>
      <c r="O52" s="166"/>
      <c r="P52" s="166"/>
      <c r="Q52" s="166"/>
      <c r="R52" s="166"/>
      <c r="S52" s="166"/>
      <c r="T52" s="166"/>
      <c r="U52" s="166"/>
    </row>
    <row r="53" spans="10:21" ht="30" x14ac:dyDescent="0.4">
      <c r="J53" s="165"/>
      <c r="K53" s="165"/>
      <c r="L53" s="165"/>
      <c r="O53" s="166"/>
      <c r="P53" s="166"/>
      <c r="Q53" s="166"/>
      <c r="R53" s="166"/>
      <c r="S53" s="166"/>
      <c r="T53" s="166"/>
      <c r="U53" s="166"/>
    </row>
    <row r="54" spans="10:21" ht="30" x14ac:dyDescent="0.4">
      <c r="J54" s="165"/>
      <c r="K54" s="165"/>
      <c r="L54" s="165"/>
      <c r="O54" s="166"/>
      <c r="P54" s="166"/>
      <c r="Q54" s="166"/>
      <c r="R54" s="166"/>
      <c r="S54" s="166"/>
      <c r="T54" s="166"/>
      <c r="U54" s="166"/>
    </row>
    <row r="55" spans="10:21" ht="30" x14ac:dyDescent="0.4">
      <c r="J55" s="165"/>
      <c r="K55" s="165"/>
      <c r="L55" s="165"/>
      <c r="O55" s="166"/>
      <c r="P55" s="166"/>
      <c r="Q55" s="166"/>
      <c r="R55" s="166"/>
      <c r="S55" s="166"/>
      <c r="T55" s="166"/>
      <c r="U55" s="166"/>
    </row>
    <row r="56" spans="10:21" ht="30" x14ac:dyDescent="0.4">
      <c r="J56" s="165"/>
      <c r="K56" s="165"/>
      <c r="L56" s="165"/>
      <c r="O56" s="166"/>
      <c r="P56" s="166"/>
      <c r="Q56" s="166"/>
      <c r="R56" s="166"/>
      <c r="S56" s="166"/>
      <c r="T56" s="166"/>
      <c r="U56" s="166"/>
    </row>
    <row r="57" spans="10:21" ht="30" x14ac:dyDescent="0.4">
      <c r="J57" s="165"/>
      <c r="K57" s="165"/>
      <c r="L57" s="165"/>
      <c r="O57" s="166"/>
      <c r="P57" s="166"/>
      <c r="Q57" s="166"/>
      <c r="R57" s="166"/>
      <c r="S57" s="166"/>
      <c r="T57" s="166"/>
      <c r="U57" s="166"/>
    </row>
    <row r="58" spans="10:21" ht="30" x14ac:dyDescent="0.4">
      <c r="J58" s="165"/>
      <c r="K58" s="165"/>
      <c r="L58" s="165"/>
      <c r="O58" s="166"/>
      <c r="P58" s="166"/>
      <c r="Q58" s="166"/>
      <c r="R58" s="166"/>
      <c r="S58" s="166"/>
      <c r="T58" s="166"/>
      <c r="U58" s="166"/>
    </row>
    <row r="59" spans="10:21" ht="30" x14ac:dyDescent="0.4">
      <c r="J59" s="165"/>
      <c r="K59" s="165"/>
      <c r="L59" s="165"/>
      <c r="O59" s="166"/>
      <c r="P59" s="166"/>
      <c r="Q59" s="166"/>
      <c r="R59" s="166"/>
      <c r="S59" s="166"/>
      <c r="T59" s="166"/>
      <c r="U59" s="166"/>
    </row>
    <row r="60" spans="10:21" ht="30" x14ac:dyDescent="0.4">
      <c r="J60" s="165"/>
      <c r="K60" s="165"/>
      <c r="L60" s="165"/>
      <c r="O60" s="166"/>
      <c r="P60" s="166"/>
      <c r="Q60" s="166"/>
      <c r="R60" s="166"/>
      <c r="S60" s="166"/>
      <c r="T60" s="166"/>
      <c r="U60" s="166"/>
    </row>
    <row r="61" spans="10:21" ht="30" x14ac:dyDescent="0.4">
      <c r="J61" s="165"/>
      <c r="K61" s="165"/>
      <c r="L61" s="165"/>
      <c r="O61" s="166"/>
      <c r="P61" s="166"/>
      <c r="Q61" s="166"/>
      <c r="R61" s="166"/>
      <c r="S61" s="166"/>
      <c r="T61" s="166"/>
      <c r="U61" s="166"/>
    </row>
    <row r="62" spans="10:21" ht="30" x14ac:dyDescent="0.4">
      <c r="J62" s="165"/>
      <c r="K62" s="165"/>
      <c r="L62" s="165"/>
      <c r="O62" s="166"/>
      <c r="P62" s="166"/>
      <c r="Q62" s="166"/>
      <c r="R62" s="166"/>
      <c r="S62" s="166"/>
      <c r="T62" s="166"/>
      <c r="U62" s="166"/>
    </row>
    <row r="63" spans="10:21" ht="30" x14ac:dyDescent="0.4">
      <c r="J63" s="165"/>
      <c r="K63" s="165"/>
      <c r="L63" s="165"/>
      <c r="O63" s="166"/>
      <c r="P63" s="166"/>
      <c r="Q63" s="166"/>
      <c r="R63" s="166"/>
      <c r="S63" s="166"/>
      <c r="T63" s="166"/>
      <c r="U63" s="166"/>
    </row>
    <row r="64" spans="10:21" ht="30" x14ac:dyDescent="0.4">
      <c r="J64" s="165"/>
      <c r="K64" s="165"/>
      <c r="L64" s="165"/>
      <c r="O64" s="166"/>
      <c r="P64" s="166"/>
      <c r="Q64" s="166"/>
      <c r="R64" s="166"/>
      <c r="S64" s="166"/>
      <c r="T64" s="166"/>
      <c r="U64" s="166"/>
    </row>
    <row r="65" spans="10:21" ht="30" x14ac:dyDescent="0.4">
      <c r="J65" s="165"/>
      <c r="K65" s="165"/>
      <c r="L65" s="165"/>
      <c r="O65" s="166"/>
      <c r="P65" s="166"/>
      <c r="Q65" s="166"/>
      <c r="R65" s="166"/>
      <c r="S65" s="166"/>
      <c r="T65" s="166"/>
      <c r="U65" s="166"/>
    </row>
    <row r="66" spans="10:21" ht="30" x14ac:dyDescent="0.4">
      <c r="J66" s="165"/>
      <c r="K66" s="165"/>
      <c r="L66" s="165"/>
      <c r="O66" s="166"/>
      <c r="P66" s="166"/>
      <c r="Q66" s="166"/>
      <c r="R66" s="166"/>
      <c r="S66" s="166"/>
      <c r="T66" s="166"/>
      <c r="U66" s="166"/>
    </row>
    <row r="67" spans="10:21" ht="30" x14ac:dyDescent="0.4">
      <c r="J67" s="165"/>
      <c r="K67" s="165"/>
      <c r="L67" s="165"/>
      <c r="O67" s="166"/>
      <c r="P67" s="166"/>
      <c r="Q67" s="166"/>
      <c r="R67" s="166"/>
      <c r="S67" s="166"/>
      <c r="T67" s="166"/>
      <c r="U67" s="166"/>
    </row>
    <row r="68" spans="10:21" ht="30" x14ac:dyDescent="0.4">
      <c r="J68" s="165"/>
      <c r="K68" s="165"/>
      <c r="L68" s="165"/>
      <c r="O68" s="166"/>
      <c r="P68" s="166"/>
      <c r="Q68" s="166"/>
      <c r="R68" s="166"/>
      <c r="S68" s="166"/>
      <c r="T68" s="166"/>
      <c r="U68" s="166"/>
    </row>
    <row r="69" spans="10:21" ht="30" x14ac:dyDescent="0.4">
      <c r="J69" s="165"/>
      <c r="K69" s="165"/>
      <c r="L69" s="165"/>
      <c r="O69" s="166"/>
      <c r="P69" s="166"/>
      <c r="Q69" s="166"/>
      <c r="R69" s="166"/>
      <c r="S69" s="166"/>
      <c r="T69" s="166"/>
      <c r="U69" s="166"/>
    </row>
    <row r="70" spans="10:21" ht="30" x14ac:dyDescent="0.4">
      <c r="J70" s="165"/>
      <c r="K70" s="165"/>
      <c r="L70" s="165"/>
      <c r="O70" s="166"/>
      <c r="P70" s="166"/>
      <c r="Q70" s="166"/>
      <c r="R70" s="166"/>
      <c r="S70" s="166"/>
      <c r="T70" s="166"/>
      <c r="U70" s="166"/>
    </row>
    <row r="71" spans="10:21" ht="30" x14ac:dyDescent="0.4">
      <c r="J71" s="165"/>
      <c r="K71" s="165"/>
      <c r="L71" s="165"/>
      <c r="O71" s="166"/>
      <c r="P71" s="166"/>
      <c r="Q71" s="166"/>
      <c r="R71" s="166"/>
      <c r="S71" s="166"/>
      <c r="T71" s="166"/>
      <c r="U71" s="166"/>
    </row>
    <row r="72" spans="10:21" ht="30" x14ac:dyDescent="0.4">
      <c r="J72" s="165"/>
      <c r="K72" s="165"/>
      <c r="L72" s="165"/>
      <c r="O72" s="166"/>
      <c r="P72" s="166"/>
      <c r="Q72" s="166"/>
      <c r="R72" s="166"/>
      <c r="S72" s="166"/>
      <c r="T72" s="166"/>
      <c r="U72" s="166"/>
    </row>
    <row r="73" spans="10:21" ht="30" x14ac:dyDescent="0.4">
      <c r="J73" s="165"/>
      <c r="K73" s="165"/>
      <c r="L73" s="165"/>
      <c r="O73" s="166"/>
      <c r="P73" s="166"/>
      <c r="Q73" s="166"/>
      <c r="R73" s="166"/>
      <c r="S73" s="166"/>
      <c r="T73" s="166"/>
      <c r="U73" s="166"/>
    </row>
    <row r="74" spans="10:21" ht="30" x14ac:dyDescent="0.4">
      <c r="J74" s="165"/>
      <c r="K74" s="165"/>
      <c r="L74" s="165"/>
      <c r="O74" s="166"/>
      <c r="P74" s="166"/>
      <c r="Q74" s="166"/>
      <c r="R74" s="166"/>
      <c r="S74" s="166"/>
      <c r="T74" s="166"/>
      <c r="U74" s="166"/>
    </row>
    <row r="75" spans="10:21" ht="30" x14ac:dyDescent="0.4">
      <c r="J75" s="165"/>
      <c r="K75" s="165"/>
      <c r="L75" s="165"/>
      <c r="O75" s="166"/>
      <c r="P75" s="166"/>
      <c r="Q75" s="166"/>
      <c r="R75" s="166"/>
      <c r="S75" s="166"/>
      <c r="T75" s="166"/>
      <c r="U75" s="166"/>
    </row>
    <row r="76" spans="10:21" ht="30" x14ac:dyDescent="0.4">
      <c r="J76" s="165"/>
      <c r="K76" s="165"/>
      <c r="L76" s="165"/>
      <c r="O76" s="166"/>
      <c r="P76" s="166"/>
      <c r="Q76" s="166"/>
      <c r="R76" s="166"/>
      <c r="S76" s="166"/>
      <c r="T76" s="166"/>
      <c r="U76" s="166"/>
    </row>
    <row r="77" spans="10:21" ht="30" x14ac:dyDescent="0.4">
      <c r="J77" s="165"/>
      <c r="K77" s="165"/>
      <c r="L77" s="165"/>
      <c r="O77" s="166"/>
      <c r="P77" s="166"/>
      <c r="Q77" s="166"/>
      <c r="R77" s="166"/>
      <c r="S77" s="166"/>
      <c r="T77" s="166"/>
      <c r="U77" s="166"/>
    </row>
    <row r="78" spans="10:21" ht="30" x14ac:dyDescent="0.4">
      <c r="J78" s="165"/>
      <c r="K78" s="165"/>
      <c r="L78" s="165"/>
      <c r="O78" s="166"/>
      <c r="P78" s="166"/>
      <c r="Q78" s="166"/>
      <c r="R78" s="166"/>
      <c r="S78" s="166"/>
      <c r="T78" s="166"/>
      <c r="U78" s="166"/>
    </row>
    <row r="79" spans="10:21" ht="30" x14ac:dyDescent="0.4">
      <c r="J79" s="165"/>
      <c r="K79" s="165"/>
      <c r="L79" s="165"/>
      <c r="O79" s="166"/>
      <c r="P79" s="166"/>
      <c r="Q79" s="166"/>
      <c r="R79" s="166"/>
      <c r="S79" s="166"/>
      <c r="T79" s="166"/>
      <c r="U79" s="166"/>
    </row>
    <row r="80" spans="10:21" ht="30" x14ac:dyDescent="0.4">
      <c r="J80" s="165"/>
      <c r="K80" s="165"/>
      <c r="L80" s="165"/>
      <c r="O80" s="166"/>
      <c r="P80" s="166"/>
      <c r="Q80" s="166"/>
      <c r="R80" s="166"/>
      <c r="S80" s="166"/>
      <c r="T80" s="166"/>
      <c r="U80" s="166"/>
    </row>
    <row r="81" spans="10:21" ht="30" x14ac:dyDescent="0.4">
      <c r="J81" s="165"/>
      <c r="K81" s="165"/>
      <c r="L81" s="167"/>
      <c r="O81" s="166"/>
      <c r="P81" s="166"/>
      <c r="Q81" s="166"/>
      <c r="R81" s="166"/>
      <c r="S81" s="166"/>
      <c r="T81" s="166"/>
      <c r="U81" s="166"/>
    </row>
    <row r="82" spans="10:21" ht="30" x14ac:dyDescent="0.4">
      <c r="J82" s="165"/>
      <c r="K82" s="165"/>
      <c r="L82" s="165"/>
      <c r="O82" s="166"/>
      <c r="P82" s="166"/>
      <c r="Q82" s="166"/>
      <c r="R82" s="166"/>
      <c r="S82" s="166"/>
      <c r="T82" s="166"/>
      <c r="U82" s="166"/>
    </row>
    <row r="83" spans="10:21" ht="30" x14ac:dyDescent="0.4">
      <c r="J83" s="165"/>
      <c r="K83" s="165"/>
      <c r="L83" s="165"/>
      <c r="O83" s="166"/>
      <c r="P83" s="166"/>
      <c r="Q83" s="166"/>
      <c r="R83" s="166"/>
      <c r="S83" s="166"/>
      <c r="T83" s="166"/>
      <c r="U83" s="166"/>
    </row>
    <row r="84" spans="10:21" ht="30" x14ac:dyDescent="0.4">
      <c r="J84" s="165"/>
      <c r="K84" s="165"/>
      <c r="L84" s="165"/>
      <c r="O84" s="166"/>
      <c r="P84" s="166"/>
      <c r="Q84" s="166"/>
      <c r="R84" s="166"/>
      <c r="S84" s="166"/>
      <c r="T84" s="166"/>
      <c r="U84" s="166"/>
    </row>
    <row r="85" spans="10:21" ht="30" x14ac:dyDescent="0.4">
      <c r="J85" s="165"/>
      <c r="K85" s="165"/>
      <c r="L85" s="165"/>
      <c r="O85" s="166"/>
      <c r="P85" s="166"/>
      <c r="Q85" s="166"/>
      <c r="R85" s="166"/>
      <c r="S85" s="166"/>
      <c r="T85" s="166"/>
      <c r="U85" s="166"/>
    </row>
    <row r="86" spans="10:21" ht="30" x14ac:dyDescent="0.4">
      <c r="J86" s="165"/>
      <c r="K86" s="165"/>
      <c r="L86" s="165"/>
      <c r="O86" s="166"/>
      <c r="P86" s="166"/>
      <c r="Q86" s="166"/>
      <c r="R86" s="166"/>
      <c r="S86" s="166"/>
      <c r="T86" s="166"/>
      <c r="U86" s="166"/>
    </row>
    <row r="87" spans="10:21" ht="30" x14ac:dyDescent="0.4">
      <c r="J87" s="165"/>
      <c r="K87" s="165"/>
      <c r="L87" s="165"/>
      <c r="O87" s="166"/>
      <c r="P87" s="166"/>
      <c r="Q87" s="166"/>
      <c r="R87" s="166"/>
      <c r="S87" s="166"/>
      <c r="T87" s="166"/>
      <c r="U87" s="166"/>
    </row>
    <row r="88" spans="10:21" ht="30" x14ac:dyDescent="0.4">
      <c r="J88" s="165"/>
      <c r="K88" s="165"/>
      <c r="L88" s="165"/>
      <c r="O88" s="166"/>
      <c r="P88" s="166"/>
      <c r="Q88" s="166"/>
      <c r="R88" s="166"/>
      <c r="S88" s="166"/>
      <c r="T88" s="166"/>
      <c r="U88" s="166"/>
    </row>
    <row r="89" spans="10:21" ht="30" x14ac:dyDescent="0.4">
      <c r="J89" s="165"/>
      <c r="K89" s="165"/>
      <c r="L89" s="165"/>
      <c r="O89" s="166"/>
      <c r="P89" s="166"/>
      <c r="Q89" s="166"/>
      <c r="R89" s="166"/>
      <c r="S89" s="166"/>
      <c r="T89" s="166"/>
      <c r="U89" s="166"/>
    </row>
    <row r="90" spans="10:21" ht="30" x14ac:dyDescent="0.4">
      <c r="J90" s="165"/>
      <c r="K90" s="165"/>
      <c r="L90" s="165"/>
      <c r="O90" s="166"/>
      <c r="P90" s="166"/>
      <c r="Q90" s="166"/>
      <c r="R90" s="166"/>
      <c r="S90" s="166"/>
      <c r="T90" s="166"/>
      <c r="U90" s="166"/>
    </row>
    <row r="91" spans="10:21" ht="30" x14ac:dyDescent="0.4">
      <c r="J91" s="165"/>
      <c r="K91" s="165"/>
      <c r="L91" s="165"/>
      <c r="O91" s="166"/>
      <c r="P91" s="166"/>
      <c r="Q91" s="166"/>
      <c r="R91" s="166"/>
      <c r="S91" s="166"/>
      <c r="T91" s="166"/>
      <c r="U91" s="166"/>
    </row>
    <row r="92" spans="10:21" ht="30" x14ac:dyDescent="0.4">
      <c r="J92" s="165"/>
      <c r="K92" s="165"/>
      <c r="L92" s="165"/>
      <c r="O92" s="166"/>
      <c r="P92" s="166"/>
      <c r="Q92" s="166"/>
      <c r="R92" s="166"/>
      <c r="S92" s="166"/>
      <c r="T92" s="166"/>
      <c r="U92" s="166"/>
    </row>
    <row r="93" spans="10:21" ht="30" x14ac:dyDescent="0.4">
      <c r="J93" s="165"/>
      <c r="K93" s="165"/>
      <c r="L93" s="165"/>
      <c r="O93" s="166"/>
      <c r="P93" s="166"/>
      <c r="Q93" s="166"/>
      <c r="R93" s="166"/>
      <c r="S93" s="166"/>
      <c r="T93" s="166"/>
      <c r="U93" s="166"/>
    </row>
    <row r="94" spans="10:21" ht="30" x14ac:dyDescent="0.4">
      <c r="J94" s="165"/>
      <c r="K94" s="165"/>
      <c r="L94" s="165"/>
      <c r="O94" s="166"/>
      <c r="P94" s="166"/>
      <c r="Q94" s="166"/>
      <c r="R94" s="166"/>
      <c r="S94" s="166"/>
      <c r="T94" s="166"/>
      <c r="U94" s="166"/>
    </row>
    <row r="95" spans="10:21" ht="30" x14ac:dyDescent="0.4">
      <c r="J95" s="165"/>
      <c r="K95" s="165"/>
      <c r="L95" s="165"/>
      <c r="O95" s="166"/>
      <c r="P95" s="166"/>
      <c r="Q95" s="166"/>
      <c r="R95" s="166"/>
      <c r="S95" s="166"/>
      <c r="T95" s="166"/>
      <c r="U95" s="166"/>
    </row>
    <row r="96" spans="10:21" ht="30" x14ac:dyDescent="0.4">
      <c r="J96" s="165"/>
      <c r="K96" s="165"/>
      <c r="L96" s="165"/>
      <c r="O96" s="166"/>
      <c r="P96" s="166"/>
      <c r="Q96" s="166"/>
      <c r="R96" s="166"/>
      <c r="S96" s="166"/>
      <c r="T96" s="166"/>
      <c r="U96" s="166"/>
    </row>
    <row r="97" spans="10:21" ht="30" x14ac:dyDescent="0.4">
      <c r="J97" s="165"/>
      <c r="K97" s="165"/>
      <c r="L97" s="165"/>
      <c r="O97" s="166"/>
      <c r="P97" s="166"/>
      <c r="Q97" s="166"/>
      <c r="R97" s="166"/>
      <c r="S97" s="166"/>
      <c r="T97" s="166"/>
      <c r="U97" s="166"/>
    </row>
    <row r="98" spans="10:21" ht="30" x14ac:dyDescent="0.4">
      <c r="J98" s="165"/>
      <c r="K98" s="165"/>
      <c r="L98" s="165"/>
      <c r="O98" s="166"/>
      <c r="P98" s="166"/>
      <c r="Q98" s="166"/>
      <c r="R98" s="166"/>
      <c r="S98" s="166"/>
      <c r="T98" s="166"/>
      <c r="U98" s="166"/>
    </row>
    <row r="99" spans="10:21" ht="30" x14ac:dyDescent="0.4">
      <c r="J99" s="165"/>
      <c r="K99" s="165"/>
      <c r="L99" s="165"/>
      <c r="O99" s="166"/>
      <c r="P99" s="166"/>
      <c r="Q99" s="166"/>
      <c r="R99" s="166"/>
      <c r="S99" s="166"/>
      <c r="T99" s="166"/>
      <c r="U99" s="166"/>
    </row>
    <row r="100" spans="10:21" ht="30" x14ac:dyDescent="0.4">
      <c r="J100" s="165"/>
      <c r="K100" s="165"/>
      <c r="L100" s="165"/>
      <c r="O100" s="166"/>
      <c r="P100" s="166"/>
      <c r="Q100" s="166"/>
      <c r="R100" s="166"/>
      <c r="S100" s="166"/>
      <c r="T100" s="166"/>
      <c r="U100" s="166"/>
    </row>
    <row r="101" spans="10:21" ht="30" x14ac:dyDescent="0.4">
      <c r="J101" s="165"/>
      <c r="K101" s="165"/>
      <c r="L101" s="165"/>
      <c r="O101" s="166"/>
      <c r="P101" s="166"/>
      <c r="Q101" s="166"/>
      <c r="R101" s="166"/>
      <c r="S101" s="166"/>
      <c r="T101" s="166"/>
      <c r="U101" s="166"/>
    </row>
    <row r="102" spans="10:21" ht="30" x14ac:dyDescent="0.4">
      <c r="J102" s="165"/>
      <c r="K102" s="165"/>
      <c r="L102" s="165"/>
      <c r="O102" s="166"/>
      <c r="P102" s="166"/>
      <c r="Q102" s="166"/>
      <c r="R102" s="166"/>
      <c r="S102" s="166"/>
      <c r="T102" s="166"/>
      <c r="U102" s="166"/>
    </row>
    <row r="103" spans="10:21" ht="30" x14ac:dyDescent="0.4">
      <c r="J103" s="165"/>
      <c r="K103" s="165"/>
      <c r="L103" s="165"/>
      <c r="O103" s="166"/>
      <c r="P103" s="166"/>
      <c r="Q103" s="166"/>
      <c r="R103" s="166"/>
      <c r="S103" s="166"/>
      <c r="T103" s="166"/>
      <c r="U103" s="166"/>
    </row>
    <row r="104" spans="10:21" ht="30" x14ac:dyDescent="0.4">
      <c r="J104" s="165"/>
      <c r="K104" s="165"/>
      <c r="L104" s="165"/>
      <c r="O104" s="166"/>
      <c r="P104" s="166"/>
      <c r="Q104" s="166"/>
      <c r="R104" s="166"/>
      <c r="S104" s="166"/>
      <c r="T104" s="166"/>
      <c r="U104" s="166"/>
    </row>
    <row r="105" spans="10:21" ht="30" x14ac:dyDescent="0.4">
      <c r="J105" s="165"/>
      <c r="K105" s="165"/>
      <c r="L105" s="165"/>
      <c r="O105" s="166"/>
      <c r="P105" s="166"/>
      <c r="Q105" s="166"/>
      <c r="R105" s="166"/>
      <c r="S105" s="166"/>
      <c r="T105" s="166"/>
      <c r="U105" s="166"/>
    </row>
    <row r="106" spans="10:21" ht="30" x14ac:dyDescent="0.4">
      <c r="J106" s="165"/>
      <c r="K106" s="165"/>
      <c r="L106" s="165"/>
      <c r="O106" s="166"/>
      <c r="P106" s="166"/>
      <c r="Q106" s="166"/>
      <c r="R106" s="166"/>
      <c r="S106" s="166"/>
      <c r="T106" s="166"/>
      <c r="U106" s="166"/>
    </row>
    <row r="107" spans="10:21" ht="30" x14ac:dyDescent="0.4">
      <c r="J107" s="165"/>
      <c r="K107" s="165"/>
      <c r="L107" s="165"/>
      <c r="O107" s="166"/>
      <c r="P107" s="166"/>
      <c r="Q107" s="166"/>
      <c r="R107" s="166"/>
      <c r="S107" s="166"/>
      <c r="T107" s="166"/>
      <c r="U107" s="166"/>
    </row>
    <row r="108" spans="10:21" ht="30" x14ac:dyDescent="0.4">
      <c r="J108" s="165"/>
      <c r="K108" s="165"/>
      <c r="L108" s="165"/>
      <c r="O108" s="166"/>
      <c r="P108" s="166"/>
      <c r="Q108" s="166"/>
      <c r="R108" s="166"/>
      <c r="S108" s="166"/>
      <c r="T108" s="166"/>
      <c r="U108" s="166"/>
    </row>
    <row r="109" spans="10:21" ht="30" x14ac:dyDescent="0.4">
      <c r="J109" s="165"/>
      <c r="K109" s="165"/>
      <c r="L109" s="165"/>
      <c r="O109" s="166"/>
      <c r="P109" s="166"/>
      <c r="Q109" s="166"/>
      <c r="R109" s="166"/>
      <c r="S109" s="166"/>
      <c r="T109" s="166"/>
      <c r="U109" s="166"/>
    </row>
    <row r="110" spans="10:21" ht="30" x14ac:dyDescent="0.4">
      <c r="J110" s="165"/>
      <c r="K110" s="165"/>
      <c r="L110" s="165"/>
      <c r="O110" s="166"/>
      <c r="P110" s="166"/>
      <c r="Q110" s="166"/>
      <c r="R110" s="166"/>
      <c r="S110" s="166"/>
      <c r="T110" s="166"/>
      <c r="U110" s="166"/>
    </row>
    <row r="111" spans="10:21" ht="30" x14ac:dyDescent="0.4">
      <c r="J111" s="165"/>
      <c r="K111" s="165"/>
      <c r="L111" s="165"/>
      <c r="O111" s="166"/>
      <c r="P111" s="166"/>
      <c r="Q111" s="166"/>
      <c r="R111" s="166"/>
      <c r="S111" s="166"/>
      <c r="T111" s="166"/>
      <c r="U111" s="166"/>
    </row>
    <row r="112" spans="10:21" ht="30" x14ac:dyDescent="0.4">
      <c r="J112" s="165"/>
      <c r="K112" s="165"/>
      <c r="L112" s="165"/>
      <c r="O112" s="166"/>
      <c r="P112" s="166"/>
      <c r="Q112" s="166"/>
      <c r="R112" s="166"/>
      <c r="S112" s="166"/>
      <c r="T112" s="166"/>
      <c r="U112" s="166"/>
    </row>
    <row r="113" spans="10:21" ht="30" x14ac:dyDescent="0.4">
      <c r="J113" s="165"/>
      <c r="K113" s="165"/>
      <c r="L113" s="165"/>
      <c r="O113" s="166"/>
      <c r="P113" s="166"/>
      <c r="Q113" s="166"/>
      <c r="R113" s="166"/>
      <c r="S113" s="166"/>
      <c r="T113" s="166"/>
      <c r="U113" s="166"/>
    </row>
    <row r="114" spans="10:21" ht="30" x14ac:dyDescent="0.4">
      <c r="J114" s="165"/>
      <c r="K114" s="165"/>
      <c r="L114" s="165"/>
      <c r="O114" s="166"/>
      <c r="P114" s="166"/>
      <c r="Q114" s="166"/>
      <c r="R114" s="166"/>
      <c r="S114" s="166"/>
      <c r="T114" s="166"/>
      <c r="U114" s="166"/>
    </row>
    <row r="115" spans="10:21" ht="30" x14ac:dyDescent="0.4">
      <c r="J115" s="165"/>
      <c r="K115" s="165"/>
      <c r="L115" s="165"/>
      <c r="O115" s="166"/>
      <c r="P115" s="166"/>
      <c r="Q115" s="166"/>
      <c r="R115" s="166"/>
      <c r="S115" s="166"/>
      <c r="T115" s="166"/>
      <c r="U115" s="166"/>
    </row>
    <row r="116" spans="10:21" ht="30" x14ac:dyDescent="0.4">
      <c r="J116" s="165"/>
      <c r="K116" s="165"/>
      <c r="L116" s="165"/>
      <c r="O116" s="166"/>
      <c r="P116" s="166"/>
      <c r="Q116" s="166"/>
      <c r="R116" s="166"/>
      <c r="S116" s="166"/>
      <c r="T116" s="166"/>
      <c r="U116" s="166"/>
    </row>
    <row r="117" spans="10:21" ht="30" x14ac:dyDescent="0.4">
      <c r="J117" s="165"/>
      <c r="K117" s="165"/>
      <c r="L117" s="165"/>
      <c r="O117" s="166"/>
      <c r="P117" s="166"/>
      <c r="Q117" s="166"/>
      <c r="R117" s="166"/>
      <c r="S117" s="166"/>
      <c r="T117" s="166"/>
      <c r="U117" s="166"/>
    </row>
    <row r="118" spans="10:21" ht="30" x14ac:dyDescent="0.4">
      <c r="J118" s="165"/>
      <c r="K118" s="165"/>
      <c r="L118" s="165"/>
      <c r="O118" s="166"/>
      <c r="P118" s="166"/>
      <c r="Q118" s="166"/>
      <c r="R118" s="166"/>
      <c r="S118" s="166"/>
      <c r="T118" s="166"/>
      <c r="U118" s="166"/>
    </row>
    <row r="119" spans="10:21" ht="30" x14ac:dyDescent="0.4">
      <c r="J119" s="165"/>
      <c r="K119" s="165"/>
      <c r="L119" s="165"/>
      <c r="O119" s="166"/>
      <c r="P119" s="166"/>
      <c r="Q119" s="166"/>
      <c r="R119" s="166"/>
      <c r="S119" s="166"/>
      <c r="T119" s="166"/>
      <c r="U119" s="166"/>
    </row>
    <row r="120" spans="10:21" ht="30" x14ac:dyDescent="0.4">
      <c r="J120" s="165"/>
      <c r="K120" s="165"/>
      <c r="L120" s="165"/>
      <c r="O120" s="166"/>
      <c r="P120" s="166"/>
      <c r="Q120" s="166"/>
      <c r="R120" s="166"/>
      <c r="S120" s="166"/>
      <c r="T120" s="166"/>
      <c r="U120" s="166"/>
    </row>
    <row r="121" spans="10:21" ht="30" x14ac:dyDescent="0.4">
      <c r="J121" s="165"/>
      <c r="K121" s="165"/>
      <c r="L121" s="165"/>
      <c r="O121" s="166"/>
      <c r="P121" s="166"/>
      <c r="Q121" s="166"/>
      <c r="R121" s="166"/>
      <c r="S121" s="166"/>
      <c r="T121" s="166"/>
      <c r="U121" s="166"/>
    </row>
    <row r="122" spans="10:21" ht="30" x14ac:dyDescent="0.4">
      <c r="J122" s="165"/>
      <c r="K122" s="165"/>
      <c r="L122" s="165"/>
      <c r="O122" s="166"/>
      <c r="P122" s="166"/>
      <c r="Q122" s="166"/>
      <c r="R122" s="166"/>
      <c r="S122" s="166"/>
      <c r="T122" s="166"/>
      <c r="U122" s="166"/>
    </row>
    <row r="123" spans="10:21" ht="30" x14ac:dyDescent="0.4">
      <c r="J123" s="165"/>
      <c r="K123" s="165"/>
      <c r="L123" s="165"/>
      <c r="O123" s="166"/>
      <c r="P123" s="166"/>
      <c r="Q123" s="166"/>
      <c r="R123" s="166"/>
      <c r="S123" s="166"/>
      <c r="T123" s="166"/>
      <c r="U123" s="166"/>
    </row>
    <row r="124" spans="10:21" ht="30" x14ac:dyDescent="0.4">
      <c r="J124" s="165"/>
      <c r="K124" s="165"/>
      <c r="L124" s="165"/>
      <c r="O124" s="166"/>
      <c r="P124" s="166"/>
      <c r="Q124" s="166"/>
      <c r="R124" s="166"/>
      <c r="S124" s="166"/>
      <c r="T124" s="166"/>
      <c r="U124" s="166"/>
    </row>
    <row r="125" spans="10:21" ht="30" x14ac:dyDescent="0.4">
      <c r="J125" s="165"/>
      <c r="K125" s="165"/>
      <c r="L125" s="165"/>
      <c r="O125" s="166"/>
      <c r="P125" s="166"/>
      <c r="Q125" s="166"/>
      <c r="R125" s="166"/>
      <c r="S125" s="166"/>
      <c r="T125" s="166"/>
      <c r="U125" s="166"/>
    </row>
    <row r="126" spans="10:21" ht="30" x14ac:dyDescent="0.4">
      <c r="J126" s="165"/>
      <c r="K126" s="165"/>
      <c r="L126" s="165"/>
      <c r="O126" s="166"/>
      <c r="P126" s="166"/>
      <c r="Q126" s="166"/>
      <c r="R126" s="166"/>
      <c r="S126" s="166"/>
      <c r="T126" s="166"/>
      <c r="U126" s="166"/>
    </row>
    <row r="127" spans="10:21" ht="30" x14ac:dyDescent="0.4">
      <c r="J127" s="165"/>
      <c r="K127" s="165"/>
      <c r="L127" s="165"/>
      <c r="O127" s="166"/>
      <c r="P127" s="166"/>
      <c r="Q127" s="166"/>
      <c r="R127" s="166"/>
      <c r="S127" s="166"/>
      <c r="T127" s="166"/>
      <c r="U127" s="166"/>
    </row>
    <row r="128" spans="10:21" ht="30" x14ac:dyDescent="0.4">
      <c r="J128" s="165"/>
      <c r="K128" s="165"/>
      <c r="L128" s="165"/>
      <c r="O128" s="166"/>
      <c r="P128" s="166"/>
      <c r="Q128" s="166"/>
      <c r="R128" s="166"/>
      <c r="S128" s="166"/>
      <c r="T128" s="166"/>
      <c r="U128" s="166"/>
    </row>
    <row r="129" spans="10:21" ht="30" x14ac:dyDescent="0.4">
      <c r="J129" s="165"/>
      <c r="K129" s="165"/>
      <c r="L129" s="165"/>
      <c r="O129" s="166"/>
      <c r="P129" s="166"/>
      <c r="Q129" s="166"/>
      <c r="R129" s="166"/>
      <c r="S129" s="166"/>
      <c r="T129" s="166"/>
      <c r="U129" s="166"/>
    </row>
    <row r="130" spans="10:21" ht="30" x14ac:dyDescent="0.4">
      <c r="J130" s="165"/>
      <c r="K130" s="165"/>
      <c r="L130" s="165"/>
      <c r="O130" s="166"/>
      <c r="P130" s="166"/>
      <c r="Q130" s="166"/>
      <c r="R130" s="166"/>
      <c r="S130" s="166"/>
      <c r="T130" s="166"/>
      <c r="U130" s="166"/>
    </row>
    <row r="131" spans="10:21" ht="30" x14ac:dyDescent="0.4">
      <c r="J131" s="165"/>
      <c r="K131" s="165"/>
      <c r="L131" s="165"/>
      <c r="O131" s="166"/>
      <c r="P131" s="166"/>
      <c r="Q131" s="166"/>
      <c r="R131" s="166"/>
      <c r="S131" s="166"/>
      <c r="T131" s="166"/>
      <c r="U131" s="166"/>
    </row>
    <row r="132" spans="10:21" ht="30" x14ac:dyDescent="0.4">
      <c r="J132" s="165"/>
      <c r="K132" s="165"/>
      <c r="L132" s="165"/>
      <c r="O132" s="166"/>
      <c r="P132" s="166"/>
      <c r="Q132" s="166"/>
      <c r="R132" s="166"/>
      <c r="S132" s="166"/>
      <c r="T132" s="166"/>
      <c r="U132" s="166"/>
    </row>
    <row r="133" spans="10:21" ht="30" x14ac:dyDescent="0.4">
      <c r="J133" s="165"/>
      <c r="K133" s="165"/>
      <c r="L133" s="165"/>
      <c r="O133" s="166"/>
      <c r="P133" s="166"/>
      <c r="Q133" s="166"/>
      <c r="R133" s="166"/>
      <c r="S133" s="166"/>
      <c r="T133" s="166"/>
      <c r="U133" s="166"/>
    </row>
    <row r="134" spans="10:21" ht="30" x14ac:dyDescent="0.4">
      <c r="J134" s="165"/>
      <c r="K134" s="165"/>
      <c r="L134" s="165"/>
      <c r="O134" s="166"/>
      <c r="P134" s="166"/>
      <c r="Q134" s="166"/>
      <c r="R134" s="166"/>
      <c r="S134" s="166"/>
      <c r="T134" s="166"/>
      <c r="U134" s="166"/>
    </row>
    <row r="135" spans="10:21" ht="30" x14ac:dyDescent="0.4">
      <c r="J135" s="165"/>
      <c r="K135" s="165"/>
      <c r="L135" s="165"/>
      <c r="O135" s="166"/>
      <c r="P135" s="166"/>
      <c r="Q135" s="166"/>
      <c r="R135" s="166"/>
      <c r="S135" s="166"/>
      <c r="T135" s="166"/>
      <c r="U135" s="166"/>
    </row>
    <row r="136" spans="10:21" ht="30" x14ac:dyDescent="0.4">
      <c r="J136" s="165"/>
      <c r="K136" s="165"/>
      <c r="L136" s="165"/>
      <c r="O136" s="166"/>
      <c r="P136" s="166"/>
      <c r="Q136" s="166"/>
      <c r="R136" s="166"/>
      <c r="S136" s="166"/>
      <c r="T136" s="166"/>
      <c r="U136" s="166"/>
    </row>
    <row r="137" spans="10:21" ht="30" x14ac:dyDescent="0.4">
      <c r="J137" s="165"/>
      <c r="K137" s="165"/>
      <c r="L137" s="165"/>
      <c r="O137" s="166"/>
      <c r="P137" s="166"/>
      <c r="Q137" s="166"/>
      <c r="R137" s="166"/>
      <c r="S137" s="166"/>
      <c r="T137" s="166"/>
      <c r="U137" s="166"/>
    </row>
    <row r="138" spans="10:21" ht="30" x14ac:dyDescent="0.4">
      <c r="J138" s="165"/>
      <c r="K138" s="165"/>
      <c r="L138" s="165"/>
      <c r="O138" s="166"/>
      <c r="P138" s="166"/>
      <c r="Q138" s="166"/>
      <c r="R138" s="166"/>
      <c r="S138" s="166"/>
      <c r="T138" s="166"/>
      <c r="U138" s="166"/>
    </row>
    <row r="139" spans="10:21" ht="30" x14ac:dyDescent="0.4">
      <c r="J139" s="165"/>
      <c r="K139" s="165"/>
      <c r="L139" s="165"/>
      <c r="O139" s="166"/>
      <c r="P139" s="166"/>
      <c r="Q139" s="166"/>
      <c r="R139" s="166"/>
      <c r="S139" s="166"/>
      <c r="T139" s="166"/>
      <c r="U139" s="166"/>
    </row>
    <row r="140" spans="10:21" ht="30" x14ac:dyDescent="0.4">
      <c r="J140" s="165"/>
      <c r="K140" s="165"/>
      <c r="L140" s="165"/>
      <c r="O140" s="166"/>
      <c r="P140" s="166"/>
      <c r="Q140" s="166"/>
      <c r="R140" s="166"/>
      <c r="S140" s="166"/>
      <c r="T140" s="166"/>
      <c r="U140" s="166"/>
    </row>
    <row r="141" spans="10:21" ht="30" x14ac:dyDescent="0.4">
      <c r="J141" s="165"/>
      <c r="K141" s="165"/>
      <c r="L141" s="165"/>
      <c r="O141" s="166"/>
      <c r="P141" s="166"/>
      <c r="Q141" s="166"/>
      <c r="R141" s="166"/>
      <c r="S141" s="166"/>
      <c r="T141" s="166"/>
      <c r="U141" s="166"/>
    </row>
    <row r="142" spans="10:21" ht="30" x14ac:dyDescent="0.4">
      <c r="J142" s="165"/>
      <c r="K142" s="165"/>
      <c r="L142" s="165"/>
      <c r="O142" s="166"/>
      <c r="P142" s="166"/>
      <c r="Q142" s="166"/>
      <c r="R142" s="166"/>
      <c r="S142" s="166"/>
      <c r="T142" s="166"/>
      <c r="U142" s="166"/>
    </row>
    <row r="143" spans="10:21" ht="30" x14ac:dyDescent="0.4">
      <c r="J143" s="165"/>
      <c r="K143" s="165"/>
      <c r="L143" s="165"/>
      <c r="O143" s="166"/>
      <c r="P143" s="166"/>
      <c r="Q143" s="166"/>
      <c r="R143" s="166"/>
      <c r="S143" s="166"/>
      <c r="T143" s="166"/>
      <c r="U143" s="166"/>
    </row>
    <row r="144" spans="10:21" ht="30" x14ac:dyDescent="0.4">
      <c r="J144" s="165"/>
      <c r="K144" s="165"/>
      <c r="L144" s="165"/>
      <c r="O144" s="166"/>
      <c r="P144" s="166"/>
      <c r="Q144" s="166"/>
      <c r="R144" s="166"/>
      <c r="S144" s="166"/>
      <c r="T144" s="166"/>
      <c r="U144" s="166"/>
    </row>
    <row r="145" spans="10:21" ht="30" x14ac:dyDescent="0.4">
      <c r="J145" s="165"/>
      <c r="K145" s="165"/>
      <c r="L145" s="165"/>
      <c r="O145" s="166"/>
      <c r="P145" s="166"/>
      <c r="Q145" s="166"/>
      <c r="R145" s="166"/>
      <c r="S145" s="166"/>
      <c r="T145" s="166"/>
      <c r="U145" s="166"/>
    </row>
    <row r="146" spans="10:21" ht="30" x14ac:dyDescent="0.4">
      <c r="J146" s="165"/>
      <c r="K146" s="165"/>
      <c r="L146" s="165"/>
      <c r="O146" s="166"/>
      <c r="P146" s="166"/>
      <c r="Q146" s="166"/>
      <c r="R146" s="166"/>
      <c r="S146" s="166"/>
      <c r="T146" s="166"/>
      <c r="U146" s="166"/>
    </row>
    <row r="147" spans="10:21" ht="30" x14ac:dyDescent="0.4">
      <c r="J147" s="165"/>
      <c r="K147" s="165"/>
      <c r="L147" s="165"/>
      <c r="O147" s="166"/>
      <c r="P147" s="166"/>
      <c r="Q147" s="166"/>
      <c r="R147" s="166"/>
      <c r="S147" s="166"/>
      <c r="T147" s="166"/>
      <c r="U147" s="166"/>
    </row>
    <row r="148" spans="10:21" ht="30" x14ac:dyDescent="0.4">
      <c r="J148" s="165"/>
      <c r="K148" s="165"/>
      <c r="L148" s="165"/>
      <c r="O148" s="166"/>
      <c r="P148" s="166"/>
      <c r="Q148" s="166"/>
      <c r="R148" s="166"/>
      <c r="S148" s="166"/>
      <c r="T148" s="166"/>
      <c r="U148" s="166"/>
    </row>
    <row r="149" spans="10:21" ht="30" x14ac:dyDescent="0.4">
      <c r="J149" s="165"/>
      <c r="K149" s="165"/>
      <c r="L149" s="165"/>
      <c r="O149" s="166"/>
      <c r="P149" s="166"/>
      <c r="Q149" s="166"/>
      <c r="R149" s="166"/>
      <c r="S149" s="166"/>
      <c r="T149" s="166"/>
      <c r="U149" s="166"/>
    </row>
    <row r="150" spans="10:21" ht="30" x14ac:dyDescent="0.4">
      <c r="J150" s="165"/>
      <c r="K150" s="165"/>
      <c r="L150" s="165"/>
      <c r="O150" s="166"/>
      <c r="P150" s="166"/>
      <c r="Q150" s="166"/>
      <c r="R150" s="166"/>
      <c r="S150" s="166"/>
      <c r="T150" s="166"/>
      <c r="U150" s="166"/>
    </row>
    <row r="151" spans="10:21" ht="30" x14ac:dyDescent="0.4">
      <c r="J151" s="165"/>
      <c r="K151" s="165"/>
      <c r="L151" s="165"/>
      <c r="O151" s="166"/>
      <c r="P151" s="166"/>
      <c r="Q151" s="166"/>
      <c r="R151" s="166"/>
      <c r="S151" s="166"/>
      <c r="T151" s="166"/>
      <c r="U151" s="166"/>
    </row>
    <row r="152" spans="10:21" ht="30" x14ac:dyDescent="0.4">
      <c r="J152" s="165"/>
      <c r="K152" s="165"/>
      <c r="L152" s="165"/>
      <c r="O152" s="166"/>
      <c r="P152" s="166"/>
      <c r="Q152" s="166"/>
      <c r="R152" s="166"/>
      <c r="S152" s="166"/>
      <c r="T152" s="166"/>
      <c r="U152" s="166"/>
    </row>
    <row r="153" spans="10:21" ht="30" x14ac:dyDescent="0.4">
      <c r="J153" s="165"/>
      <c r="K153" s="165"/>
      <c r="L153" s="165"/>
      <c r="O153" s="166"/>
      <c r="P153" s="166"/>
      <c r="Q153" s="166"/>
      <c r="R153" s="166"/>
      <c r="S153" s="166"/>
      <c r="T153" s="166"/>
      <c r="U153" s="166"/>
    </row>
    <row r="154" spans="10:21" ht="30" x14ac:dyDescent="0.4">
      <c r="J154" s="165"/>
      <c r="K154" s="165"/>
      <c r="L154" s="165"/>
      <c r="O154" s="166"/>
      <c r="P154" s="166"/>
      <c r="Q154" s="166"/>
      <c r="R154" s="166"/>
      <c r="S154" s="166"/>
      <c r="T154" s="166"/>
      <c r="U154" s="166"/>
    </row>
    <row r="155" spans="10:21" ht="30" x14ac:dyDescent="0.4">
      <c r="J155" s="165"/>
      <c r="K155" s="165"/>
      <c r="L155" s="165"/>
      <c r="O155" s="166"/>
      <c r="P155" s="166"/>
      <c r="Q155" s="166"/>
      <c r="R155" s="166"/>
      <c r="S155" s="166"/>
      <c r="T155" s="166"/>
      <c r="U155" s="166"/>
    </row>
    <row r="156" spans="10:21" ht="30" x14ac:dyDescent="0.4">
      <c r="J156" s="165"/>
      <c r="K156" s="165"/>
      <c r="L156" s="165"/>
      <c r="O156" s="166"/>
      <c r="P156" s="166"/>
      <c r="Q156" s="166"/>
      <c r="R156" s="166"/>
      <c r="S156" s="166"/>
      <c r="T156" s="166"/>
      <c r="U156" s="166"/>
    </row>
    <row r="157" spans="10:21" ht="30" x14ac:dyDescent="0.4">
      <c r="J157" s="165"/>
      <c r="K157" s="165"/>
      <c r="L157" s="165"/>
      <c r="O157" s="166"/>
      <c r="P157" s="166"/>
      <c r="Q157" s="166"/>
      <c r="R157" s="166"/>
      <c r="S157" s="166"/>
      <c r="T157" s="166"/>
      <c r="U157" s="166"/>
    </row>
    <row r="158" spans="10:21" ht="30" x14ac:dyDescent="0.4">
      <c r="J158" s="165"/>
      <c r="K158" s="165"/>
      <c r="L158" s="165"/>
      <c r="O158" s="166"/>
      <c r="P158" s="166"/>
      <c r="Q158" s="166"/>
      <c r="R158" s="166"/>
      <c r="S158" s="166"/>
      <c r="T158" s="166"/>
      <c r="U158" s="166"/>
    </row>
    <row r="159" spans="10:21" ht="30" x14ac:dyDescent="0.4">
      <c r="J159" s="165"/>
      <c r="K159" s="165"/>
      <c r="L159" s="165"/>
      <c r="O159" s="166"/>
      <c r="P159" s="166"/>
      <c r="Q159" s="166"/>
      <c r="R159" s="166"/>
      <c r="S159" s="166"/>
      <c r="T159" s="166"/>
      <c r="U159" s="166"/>
    </row>
    <row r="160" spans="10:21" ht="30" x14ac:dyDescent="0.4">
      <c r="J160" s="165"/>
      <c r="K160" s="165"/>
      <c r="L160" s="165"/>
      <c r="O160" s="166"/>
      <c r="P160" s="166"/>
      <c r="Q160" s="166"/>
      <c r="R160" s="166"/>
      <c r="S160" s="166"/>
      <c r="T160" s="166"/>
      <c r="U160" s="166"/>
    </row>
    <row r="161" spans="10:21" ht="30" x14ac:dyDescent="0.4">
      <c r="J161" s="165"/>
      <c r="K161" s="165"/>
      <c r="L161" s="165"/>
      <c r="O161" s="166"/>
      <c r="P161" s="166"/>
      <c r="Q161" s="166"/>
      <c r="R161" s="166"/>
      <c r="S161" s="166"/>
      <c r="T161" s="166"/>
      <c r="U161" s="166"/>
    </row>
    <row r="162" spans="10:21" ht="30" x14ac:dyDescent="0.4">
      <c r="J162" s="165"/>
      <c r="K162" s="165"/>
      <c r="L162" s="165"/>
      <c r="O162" s="166"/>
      <c r="P162" s="166"/>
      <c r="Q162" s="166"/>
      <c r="R162" s="166"/>
      <c r="S162" s="166"/>
      <c r="T162" s="166"/>
      <c r="U162" s="166"/>
    </row>
    <row r="163" spans="10:21" ht="30" x14ac:dyDescent="0.4">
      <c r="J163" s="165"/>
      <c r="K163" s="165"/>
      <c r="L163" s="165"/>
      <c r="O163" s="166"/>
      <c r="P163" s="166"/>
      <c r="Q163" s="166"/>
      <c r="R163" s="166"/>
      <c r="S163" s="166"/>
      <c r="T163" s="166"/>
      <c r="U163" s="166"/>
    </row>
    <row r="164" spans="10:21" ht="30" x14ac:dyDescent="0.4">
      <c r="J164" s="165"/>
      <c r="K164" s="165"/>
      <c r="L164" s="165"/>
      <c r="O164" s="166"/>
      <c r="P164" s="166"/>
      <c r="Q164" s="166"/>
      <c r="R164" s="166"/>
      <c r="S164" s="166"/>
      <c r="T164" s="166"/>
      <c r="U164" s="166"/>
    </row>
    <row r="165" spans="10:21" ht="30" x14ac:dyDescent="0.4">
      <c r="J165" s="165"/>
      <c r="K165" s="165"/>
      <c r="L165" s="165"/>
      <c r="O165" s="166"/>
      <c r="P165" s="166"/>
      <c r="Q165" s="166"/>
      <c r="R165" s="166"/>
      <c r="S165" s="166"/>
      <c r="T165" s="166"/>
      <c r="U165" s="166"/>
    </row>
    <row r="166" spans="10:21" ht="30" x14ac:dyDescent="0.4">
      <c r="J166" s="165"/>
      <c r="K166" s="165"/>
      <c r="L166" s="165"/>
      <c r="O166" s="166"/>
      <c r="P166" s="166"/>
      <c r="Q166" s="166"/>
      <c r="R166" s="166"/>
      <c r="S166" s="166"/>
      <c r="T166" s="166"/>
      <c r="U166" s="166"/>
    </row>
    <row r="167" spans="10:21" ht="30" x14ac:dyDescent="0.4">
      <c r="J167" s="165"/>
      <c r="K167" s="165"/>
      <c r="L167" s="165"/>
      <c r="O167" s="166"/>
      <c r="P167" s="166"/>
      <c r="Q167" s="166"/>
      <c r="R167" s="166"/>
      <c r="S167" s="166"/>
      <c r="T167" s="166"/>
      <c r="U167" s="166"/>
    </row>
    <row r="168" spans="10:21" ht="30" x14ac:dyDescent="0.4">
      <c r="J168" s="165"/>
      <c r="K168" s="165"/>
      <c r="L168" s="165"/>
      <c r="O168" s="166"/>
      <c r="P168" s="166"/>
      <c r="Q168" s="166"/>
      <c r="R168" s="166"/>
      <c r="S168" s="166"/>
      <c r="T168" s="166"/>
      <c r="U168" s="166"/>
    </row>
    <row r="169" spans="10:21" ht="30" x14ac:dyDescent="0.4">
      <c r="J169" s="165"/>
      <c r="K169" s="165"/>
      <c r="L169" s="165"/>
      <c r="O169" s="166"/>
      <c r="P169" s="166"/>
      <c r="Q169" s="166"/>
      <c r="R169" s="166"/>
      <c r="S169" s="166"/>
      <c r="T169" s="166"/>
      <c r="U169" s="166"/>
    </row>
    <row r="170" spans="10:21" ht="30" x14ac:dyDescent="0.4">
      <c r="J170" s="165"/>
      <c r="K170" s="165"/>
      <c r="L170" s="165"/>
      <c r="O170" s="166"/>
      <c r="P170" s="166"/>
      <c r="Q170" s="166"/>
      <c r="R170" s="166"/>
      <c r="S170" s="166"/>
      <c r="T170" s="166"/>
      <c r="U170" s="166"/>
    </row>
    <row r="171" spans="10:21" x14ac:dyDescent="0.3">
      <c r="O171" s="166"/>
      <c r="P171" s="166"/>
      <c r="Q171" s="166"/>
      <c r="R171" s="166"/>
      <c r="S171" s="166"/>
      <c r="T171" s="166"/>
      <c r="U171" s="166"/>
    </row>
    <row r="172" spans="10:21" x14ac:dyDescent="0.3">
      <c r="O172" s="166"/>
      <c r="P172" s="166"/>
      <c r="Q172" s="166"/>
      <c r="R172" s="166"/>
      <c r="S172" s="166"/>
      <c r="T172" s="166"/>
      <c r="U172" s="166"/>
    </row>
    <row r="173" spans="10:21" x14ac:dyDescent="0.3">
      <c r="O173" s="166"/>
      <c r="P173" s="166"/>
      <c r="Q173" s="166"/>
      <c r="R173" s="166"/>
      <c r="S173" s="166"/>
      <c r="T173" s="166"/>
      <c r="U173" s="166"/>
    </row>
    <row r="174" spans="10:21" x14ac:dyDescent="0.3">
      <c r="O174" s="166"/>
      <c r="P174" s="166"/>
      <c r="Q174" s="166"/>
      <c r="R174" s="166"/>
      <c r="S174" s="166"/>
      <c r="T174" s="166"/>
      <c r="U174" s="166"/>
    </row>
    <row r="175" spans="10:21" x14ac:dyDescent="0.3">
      <c r="O175" s="166"/>
      <c r="P175" s="166"/>
      <c r="Q175" s="166"/>
      <c r="R175" s="166"/>
      <c r="S175" s="166"/>
      <c r="T175" s="166"/>
      <c r="U175" s="166"/>
    </row>
    <row r="176" spans="10:21" x14ac:dyDescent="0.3">
      <c r="O176" s="166"/>
      <c r="P176" s="166"/>
      <c r="Q176" s="166"/>
      <c r="R176" s="166"/>
      <c r="S176" s="166"/>
      <c r="T176" s="166"/>
      <c r="U176" s="166"/>
    </row>
    <row r="177" spans="15:21" x14ac:dyDescent="0.3">
      <c r="O177" s="166"/>
      <c r="P177" s="166"/>
      <c r="Q177" s="166"/>
      <c r="R177" s="166"/>
      <c r="S177" s="166"/>
      <c r="T177" s="166"/>
      <c r="U177" s="166"/>
    </row>
    <row r="178" spans="15:21" x14ac:dyDescent="0.3">
      <c r="O178" s="166"/>
      <c r="P178" s="166"/>
      <c r="Q178" s="166"/>
      <c r="R178" s="166"/>
      <c r="S178" s="166"/>
      <c r="T178" s="166"/>
      <c r="U178" s="166"/>
    </row>
    <row r="179" spans="15:21" x14ac:dyDescent="0.3">
      <c r="O179" s="166"/>
      <c r="P179" s="166"/>
      <c r="Q179" s="166"/>
      <c r="R179" s="166"/>
      <c r="S179" s="166"/>
      <c r="T179" s="166"/>
      <c r="U179" s="166"/>
    </row>
    <row r="180" spans="15:21" x14ac:dyDescent="0.3">
      <c r="O180" s="166"/>
      <c r="P180" s="166"/>
      <c r="Q180" s="166"/>
      <c r="R180" s="166"/>
      <c r="S180" s="166"/>
      <c r="T180" s="166"/>
      <c r="U180" s="166"/>
    </row>
    <row r="181" spans="15:21" x14ac:dyDescent="0.3">
      <c r="O181" s="166"/>
      <c r="P181" s="166"/>
      <c r="Q181" s="166"/>
      <c r="R181" s="166"/>
      <c r="S181" s="166"/>
      <c r="T181" s="166"/>
      <c r="U181" s="166"/>
    </row>
    <row r="182" spans="15:21" x14ac:dyDescent="0.3">
      <c r="O182" s="166"/>
      <c r="P182" s="166"/>
      <c r="Q182" s="166"/>
      <c r="R182" s="166"/>
      <c r="S182" s="166"/>
      <c r="T182" s="166"/>
      <c r="U182" s="166"/>
    </row>
    <row r="183" spans="15:21" x14ac:dyDescent="0.3">
      <c r="O183" s="166"/>
      <c r="P183" s="166"/>
      <c r="Q183" s="166"/>
      <c r="R183" s="166"/>
      <c r="S183" s="166"/>
      <c r="T183" s="166"/>
      <c r="U183" s="166"/>
    </row>
    <row r="184" spans="15:21" x14ac:dyDescent="0.3">
      <c r="O184" s="166"/>
      <c r="P184" s="166"/>
      <c r="Q184" s="166"/>
      <c r="R184" s="166"/>
      <c r="S184" s="166"/>
      <c r="T184" s="166"/>
      <c r="U184" s="166"/>
    </row>
    <row r="185" spans="15:21" x14ac:dyDescent="0.3">
      <c r="O185" s="166"/>
      <c r="P185" s="166"/>
      <c r="Q185" s="166"/>
      <c r="R185" s="166"/>
      <c r="S185" s="166"/>
      <c r="T185" s="166"/>
      <c r="U185" s="166"/>
    </row>
    <row r="186" spans="15:21" x14ac:dyDescent="0.3">
      <c r="O186" s="166"/>
      <c r="P186" s="166"/>
      <c r="Q186" s="166"/>
      <c r="R186" s="166"/>
      <c r="S186" s="166"/>
      <c r="T186" s="166"/>
      <c r="U186" s="166"/>
    </row>
    <row r="187" spans="15:21" x14ac:dyDescent="0.3">
      <c r="O187" s="166"/>
      <c r="P187" s="166"/>
      <c r="Q187" s="166"/>
      <c r="R187" s="166"/>
      <c r="S187" s="166"/>
      <c r="T187" s="166"/>
      <c r="U187" s="166"/>
    </row>
    <row r="188" spans="15:21" x14ac:dyDescent="0.3">
      <c r="O188" s="166"/>
      <c r="P188" s="166"/>
      <c r="Q188" s="166"/>
      <c r="R188" s="166"/>
      <c r="S188" s="166"/>
      <c r="T188" s="166"/>
      <c r="U188" s="166"/>
    </row>
    <row r="189" spans="15:21" x14ac:dyDescent="0.3">
      <c r="O189" s="166"/>
      <c r="P189" s="166"/>
      <c r="Q189" s="166"/>
      <c r="R189" s="166"/>
      <c r="S189" s="166"/>
      <c r="T189" s="166"/>
      <c r="U189" s="166"/>
    </row>
    <row r="190" spans="15:21" x14ac:dyDescent="0.3">
      <c r="O190" s="166"/>
      <c r="P190" s="166"/>
      <c r="Q190" s="166"/>
      <c r="R190" s="166"/>
      <c r="S190" s="166"/>
      <c r="T190" s="166"/>
      <c r="U190" s="166"/>
    </row>
    <row r="191" spans="15:21" x14ac:dyDescent="0.3">
      <c r="O191" s="166"/>
      <c r="P191" s="166"/>
      <c r="Q191" s="166"/>
      <c r="R191" s="166"/>
      <c r="S191" s="166"/>
      <c r="T191" s="166"/>
      <c r="U191" s="166"/>
    </row>
    <row r="192" spans="15:21" x14ac:dyDescent="0.3">
      <c r="O192" s="166"/>
      <c r="P192" s="166"/>
      <c r="Q192" s="166"/>
      <c r="R192" s="166"/>
      <c r="S192" s="166"/>
      <c r="T192" s="166"/>
      <c r="U192" s="166"/>
    </row>
    <row r="193" spans="15:21" x14ac:dyDescent="0.3">
      <c r="O193" s="166"/>
      <c r="P193" s="166"/>
      <c r="Q193" s="166"/>
      <c r="R193" s="166"/>
      <c r="S193" s="166"/>
      <c r="T193" s="166"/>
      <c r="U193" s="166"/>
    </row>
    <row r="194" spans="15:21" x14ac:dyDescent="0.3">
      <c r="O194" s="166"/>
      <c r="P194" s="166"/>
      <c r="Q194" s="166"/>
      <c r="R194" s="166"/>
      <c r="S194" s="166"/>
      <c r="T194" s="166"/>
      <c r="U194" s="166"/>
    </row>
    <row r="195" spans="15:21" x14ac:dyDescent="0.3">
      <c r="O195" s="166"/>
      <c r="P195" s="166"/>
      <c r="Q195" s="166"/>
      <c r="R195" s="166"/>
      <c r="S195" s="166"/>
      <c r="T195" s="166"/>
      <c r="U195" s="166"/>
    </row>
    <row r="196" spans="15:21" x14ac:dyDescent="0.3">
      <c r="O196" s="166"/>
      <c r="P196" s="166"/>
      <c r="Q196" s="166"/>
      <c r="R196" s="166"/>
      <c r="S196" s="166"/>
      <c r="T196" s="166"/>
      <c r="U196" s="166"/>
    </row>
    <row r="197" spans="15:21" x14ac:dyDescent="0.3">
      <c r="O197" s="166"/>
      <c r="P197" s="166"/>
      <c r="Q197" s="166"/>
      <c r="R197" s="166"/>
      <c r="S197" s="166"/>
      <c r="T197" s="166"/>
      <c r="U197" s="166"/>
    </row>
    <row r="198" spans="15:21" x14ac:dyDescent="0.3">
      <c r="O198" s="166"/>
      <c r="P198" s="166"/>
      <c r="Q198" s="166"/>
      <c r="R198" s="166"/>
      <c r="S198" s="166"/>
      <c r="T198" s="166"/>
      <c r="U198" s="166"/>
    </row>
    <row r="199" spans="15:21" x14ac:dyDescent="0.3">
      <c r="O199" s="166"/>
      <c r="P199" s="166"/>
      <c r="Q199" s="166"/>
      <c r="R199" s="166"/>
      <c r="S199" s="166"/>
      <c r="T199" s="166"/>
      <c r="U199" s="166"/>
    </row>
    <row r="200" spans="15:21" x14ac:dyDescent="0.3">
      <c r="O200" s="166"/>
      <c r="P200" s="166"/>
      <c r="Q200" s="166"/>
      <c r="R200" s="166"/>
      <c r="S200" s="166"/>
      <c r="T200" s="166"/>
      <c r="U200" s="166"/>
    </row>
    <row r="201" spans="15:21" x14ac:dyDescent="0.3">
      <c r="O201" s="166"/>
      <c r="P201" s="166"/>
      <c r="Q201" s="166"/>
      <c r="R201" s="166"/>
      <c r="S201" s="166"/>
      <c r="T201" s="166"/>
      <c r="U201" s="166"/>
    </row>
    <row r="202" spans="15:21" x14ac:dyDescent="0.3">
      <c r="O202" s="166"/>
      <c r="P202" s="166"/>
      <c r="Q202" s="166"/>
      <c r="R202" s="166"/>
      <c r="S202" s="166"/>
      <c r="T202" s="166"/>
      <c r="U202" s="166"/>
    </row>
    <row r="203" spans="15:21" x14ac:dyDescent="0.3">
      <c r="O203" s="166"/>
      <c r="P203" s="166"/>
      <c r="Q203" s="166"/>
      <c r="R203" s="166"/>
      <c r="S203" s="166"/>
      <c r="T203" s="166"/>
      <c r="U203" s="166"/>
    </row>
    <row r="204" spans="15:21" x14ac:dyDescent="0.3">
      <c r="O204" s="166"/>
      <c r="P204" s="166"/>
      <c r="Q204" s="166"/>
      <c r="R204" s="166"/>
      <c r="S204" s="166"/>
      <c r="T204" s="166"/>
      <c r="U204" s="166"/>
    </row>
    <row r="205" spans="15:21" x14ac:dyDescent="0.3">
      <c r="O205" s="166"/>
      <c r="P205" s="166"/>
      <c r="Q205" s="166"/>
      <c r="R205" s="166"/>
      <c r="S205" s="166"/>
      <c r="T205" s="166"/>
      <c r="U205" s="166"/>
    </row>
    <row r="206" spans="15:21" x14ac:dyDescent="0.3">
      <c r="O206" s="166"/>
      <c r="P206" s="166"/>
      <c r="Q206" s="166"/>
      <c r="R206" s="166"/>
      <c r="S206" s="166"/>
      <c r="T206" s="166"/>
      <c r="U206" s="166"/>
    </row>
    <row r="207" spans="15:21" x14ac:dyDescent="0.3">
      <c r="O207" s="166"/>
      <c r="P207" s="166"/>
      <c r="Q207" s="166"/>
      <c r="R207" s="166"/>
      <c r="S207" s="166"/>
      <c r="T207" s="166"/>
      <c r="U207" s="166"/>
    </row>
    <row r="208" spans="15:21" x14ac:dyDescent="0.3">
      <c r="O208" s="166"/>
      <c r="P208" s="166"/>
      <c r="Q208" s="166"/>
      <c r="R208" s="166"/>
      <c r="S208" s="166"/>
      <c r="T208" s="166"/>
      <c r="U208" s="166"/>
    </row>
    <row r="209" spans="15:21" x14ac:dyDescent="0.3">
      <c r="O209" s="166"/>
      <c r="P209" s="166"/>
      <c r="Q209" s="166"/>
      <c r="R209" s="166"/>
      <c r="S209" s="166"/>
      <c r="T209" s="166"/>
      <c r="U209" s="166"/>
    </row>
    <row r="210" spans="15:21" x14ac:dyDescent="0.3">
      <c r="O210" s="166"/>
      <c r="P210" s="166"/>
      <c r="Q210" s="166"/>
      <c r="R210" s="166"/>
      <c r="S210" s="166"/>
      <c r="T210" s="166"/>
      <c r="U210" s="166"/>
    </row>
    <row r="211" spans="15:21" x14ac:dyDescent="0.3">
      <c r="O211" s="166"/>
      <c r="P211" s="166"/>
      <c r="Q211" s="166"/>
      <c r="R211" s="166"/>
      <c r="S211" s="166"/>
      <c r="T211" s="166"/>
      <c r="U211" s="166"/>
    </row>
  </sheetData>
  <mergeCells count="30">
    <mergeCell ref="A29:N29"/>
    <mergeCell ref="A26:B28"/>
    <mergeCell ref="L26:M26"/>
    <mergeCell ref="G27:J27"/>
    <mergeCell ref="L27:M27"/>
    <mergeCell ref="G28:J28"/>
    <mergeCell ref="L28:M28"/>
    <mergeCell ref="H1:M1"/>
    <mergeCell ref="N1:N28"/>
    <mergeCell ref="I4:J4"/>
    <mergeCell ref="K4:L4"/>
    <mergeCell ref="L7:L8"/>
    <mergeCell ref="M7:M8"/>
    <mergeCell ref="G14:M14"/>
    <mergeCell ref="F15:F16"/>
    <mergeCell ref="G15:G16"/>
    <mergeCell ref="H15:H16"/>
    <mergeCell ref="I15:I16"/>
    <mergeCell ref="J15:J16"/>
    <mergeCell ref="K15:K16"/>
    <mergeCell ref="L15:L16"/>
    <mergeCell ref="M15:M16"/>
    <mergeCell ref="A22:B22"/>
    <mergeCell ref="G22:M22"/>
    <mergeCell ref="H2:H3"/>
    <mergeCell ref="C4:D4"/>
    <mergeCell ref="E4:H4"/>
    <mergeCell ref="C5:D5"/>
    <mergeCell ref="E5:H5"/>
    <mergeCell ref="I5:J5"/>
  </mergeCells>
  <conditionalFormatting sqref="A9:A13 A17:A21">
    <cfRule type="cellIs" dxfId="19" priority="3" stopIfTrue="1" operator="greaterThan">
      <formula>0</formula>
    </cfRule>
  </conditionalFormatting>
  <conditionalFormatting sqref="K3:K4 E4:H4 G26 G27:J27">
    <cfRule type="cellIs" dxfId="18" priority="2" stopIfTrue="1" operator="equal">
      <formula>0</formula>
    </cfRule>
  </conditionalFormatting>
  <conditionalFormatting sqref="E5:H5">
    <cfRule type="cellIs" dxfId="2" priority="1" stopIfTrue="1" operator="equal">
      <formula>0</formula>
    </cfRule>
  </conditionalFormatting>
  <printOptions horizontalCentered="1"/>
  <pageMargins left="0.157639" right="0.157639" top="1.023611" bottom="0.19652800000000001" header="7.8472E-2" footer="0.47222199999999998"/>
  <pageSetup paperSize="9" scale="39" fitToWidth="0"/>
  <drawing r:id="rId1"/>
  <legacyDrawing r:id="rId2"/>
  <extLst>
    <ext uri="smNativeData">
      <pm:sheetPrefs xmlns:pm="smNativeData" day="1737317587" outlineProtect="1" showHorizontalRuler="1" showVerticalRuler="1" showAltShade="0">
        <pm:shade id="0" type="0" fgLvl="100" fgClr="000000" bgLvl="100" bgClr="FFFFFF"/>
        <pm:shade id="1" type="0" fgLvl="100" fgClr="000000" bgLvl="100" bgClr="FFFFFF"/>
      </pm:sheetPref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WN208"/>
  <sheetViews>
    <sheetView zoomScale="55" zoomScaleNormal="55" workbookViewId="0">
      <selection activeCell="I31" sqref="I31"/>
    </sheetView>
  </sheetViews>
  <sheetFormatPr defaultColWidth="15.42578125" defaultRowHeight="20.25" x14ac:dyDescent="0.3"/>
  <cols>
    <col min="1" max="1" width="10.5703125" style="33" customWidth="1"/>
    <col min="2" max="2" width="5.5703125" style="33" customWidth="1"/>
    <col min="3" max="3" width="19" style="33" customWidth="1"/>
    <col min="4" max="4" width="31.28515625" style="33" customWidth="1"/>
    <col min="5" max="5" width="23.42578125" style="33" customWidth="1"/>
    <col min="6" max="6" width="15.140625" style="33" customWidth="1"/>
    <col min="7" max="9" width="18.7109375" style="33" customWidth="1"/>
    <col min="10" max="10" width="17" style="33" customWidth="1"/>
    <col min="11" max="11" width="18.7109375" style="33" customWidth="1"/>
    <col min="12" max="12" width="19" style="33" customWidth="1"/>
    <col min="13" max="13" width="4.140625" style="34" customWidth="1"/>
    <col min="14" max="14" width="14.7109375" style="1" customWidth="1"/>
    <col min="15" max="15" width="11.140625" style="35" hidden="1" customWidth="1"/>
    <col min="16" max="16" width="25" style="35" hidden="1" customWidth="1"/>
    <col min="17" max="17" width="19" style="35" hidden="1" customWidth="1"/>
    <col min="18" max="24" width="14.7109375" style="35" hidden="1" customWidth="1"/>
    <col min="25" max="25" width="24.7109375" style="35" hidden="1" customWidth="1"/>
    <col min="26" max="26" width="20.7109375" style="35" hidden="1" customWidth="1"/>
    <col min="27" max="196" width="15.42578125" style="1"/>
    <col min="197" max="197" width="3.140625" style="1" customWidth="1"/>
    <col min="198" max="248" width="15.42578125" style="1"/>
    <col min="249" max="249" width="10.5703125" style="1" customWidth="1"/>
    <col min="250" max="250" width="5.5703125" style="1" customWidth="1"/>
    <col min="251" max="251" width="19" style="1" customWidth="1"/>
    <col min="252" max="252" width="46.85546875" style="1" customWidth="1"/>
    <col min="253" max="253" width="32" style="1" customWidth="1"/>
    <col min="254" max="254" width="19.42578125" style="1" customWidth="1"/>
    <col min="255" max="259" width="18.7109375" style="1" customWidth="1"/>
    <col min="260" max="260" width="19" style="1" customWidth="1"/>
    <col min="261" max="261" width="4.140625" style="1" customWidth="1"/>
    <col min="262" max="262" width="14.7109375" style="1" customWidth="1"/>
    <col min="263" max="452" width="15.42578125" style="1"/>
    <col min="453" max="453" width="3.140625" style="1" customWidth="1"/>
    <col min="454" max="504" width="15.42578125" style="1"/>
    <col min="505" max="505" width="10.5703125" style="1" customWidth="1"/>
    <col min="506" max="506" width="5.5703125" style="1" customWidth="1"/>
    <col min="507" max="507" width="19" style="1" customWidth="1"/>
    <col min="508" max="508" width="46.85546875" style="1" customWidth="1"/>
    <col min="509" max="509" width="32" style="1" customWidth="1"/>
    <col min="510" max="510" width="19.42578125" style="1" customWidth="1"/>
    <col min="511" max="515" width="18.7109375" style="1" customWidth="1"/>
    <col min="516" max="516" width="19" style="1" customWidth="1"/>
    <col min="517" max="517" width="4.140625" style="1" customWidth="1"/>
    <col min="518" max="518" width="14.7109375" style="1" customWidth="1"/>
    <col min="519" max="708" width="15.42578125" style="1"/>
    <col min="709" max="709" width="3.140625" style="1" customWidth="1"/>
    <col min="710" max="760" width="15.42578125" style="1"/>
    <col min="761" max="761" width="10.5703125" style="1" customWidth="1"/>
    <col min="762" max="762" width="5.5703125" style="1" customWidth="1"/>
    <col min="763" max="763" width="19" style="1" customWidth="1"/>
    <col min="764" max="764" width="46.85546875" style="1" customWidth="1"/>
    <col min="765" max="765" width="32" style="1" customWidth="1"/>
    <col min="766" max="766" width="19.42578125" style="1" customWidth="1"/>
    <col min="767" max="771" width="18.7109375" style="1" customWidth="1"/>
    <col min="772" max="772" width="19" style="1" customWidth="1"/>
    <col min="773" max="773" width="4.140625" style="1" customWidth="1"/>
    <col min="774" max="774" width="14.7109375" style="1" customWidth="1"/>
    <col min="775" max="964" width="15.42578125" style="1"/>
    <col min="965" max="965" width="3.140625" style="1" customWidth="1"/>
    <col min="966" max="1016" width="15.42578125" style="1"/>
    <col min="1017" max="1017" width="10.5703125" style="1" customWidth="1"/>
    <col min="1018" max="1018" width="5.5703125" style="1" customWidth="1"/>
    <col min="1019" max="1019" width="19" style="1" customWidth="1"/>
    <col min="1020" max="1020" width="46.85546875" style="1" customWidth="1"/>
    <col min="1021" max="1021" width="32" style="1" customWidth="1"/>
    <col min="1022" max="1022" width="19.42578125" style="1" customWidth="1"/>
    <col min="1023" max="1027" width="18.7109375" style="1" customWidth="1"/>
    <col min="1028" max="1028" width="19" style="1" customWidth="1"/>
    <col min="1029" max="1029" width="4.140625" style="1" customWidth="1"/>
    <col min="1030" max="1030" width="14.7109375" style="1" customWidth="1"/>
    <col min="1031" max="1220" width="15.42578125" style="1"/>
    <col min="1221" max="1221" width="3.140625" style="1" customWidth="1"/>
    <col min="1222" max="1272" width="15.42578125" style="1"/>
    <col min="1273" max="1273" width="10.5703125" style="1" customWidth="1"/>
    <col min="1274" max="1274" width="5.5703125" style="1" customWidth="1"/>
    <col min="1275" max="1275" width="19" style="1" customWidth="1"/>
    <col min="1276" max="1276" width="46.85546875" style="1" customWidth="1"/>
    <col min="1277" max="1277" width="32" style="1" customWidth="1"/>
    <col min="1278" max="1278" width="19.42578125" style="1" customWidth="1"/>
    <col min="1279" max="1283" width="18.7109375" style="1" customWidth="1"/>
    <col min="1284" max="1284" width="19" style="1" customWidth="1"/>
    <col min="1285" max="1285" width="4.140625" style="1" customWidth="1"/>
    <col min="1286" max="1286" width="14.7109375" style="1" customWidth="1"/>
    <col min="1287" max="1476" width="15.42578125" style="1"/>
    <col min="1477" max="1477" width="3.140625" style="1" customWidth="1"/>
    <col min="1478" max="1528" width="15.42578125" style="1"/>
    <col min="1529" max="1529" width="10.5703125" style="1" customWidth="1"/>
    <col min="1530" max="1530" width="5.5703125" style="1" customWidth="1"/>
    <col min="1531" max="1531" width="19" style="1" customWidth="1"/>
    <col min="1532" max="1532" width="46.85546875" style="1" customWidth="1"/>
    <col min="1533" max="1533" width="32" style="1" customWidth="1"/>
    <col min="1534" max="1534" width="19.42578125" style="1" customWidth="1"/>
    <col min="1535" max="1539" width="18.7109375" style="1" customWidth="1"/>
    <col min="1540" max="1540" width="19" style="1" customWidth="1"/>
    <col min="1541" max="1541" width="4.140625" style="1" customWidth="1"/>
    <col min="1542" max="1542" width="14.7109375" style="1" customWidth="1"/>
    <col min="1543" max="1732" width="15.42578125" style="1"/>
    <col min="1733" max="1733" width="3.140625" style="1" customWidth="1"/>
    <col min="1734" max="1784" width="15.42578125" style="1"/>
    <col min="1785" max="1785" width="10.5703125" style="1" customWidth="1"/>
    <col min="1786" max="1786" width="5.5703125" style="1" customWidth="1"/>
    <col min="1787" max="1787" width="19" style="1" customWidth="1"/>
    <col min="1788" max="1788" width="46.85546875" style="1" customWidth="1"/>
    <col min="1789" max="1789" width="32" style="1" customWidth="1"/>
    <col min="1790" max="1790" width="19.42578125" style="1" customWidth="1"/>
    <col min="1791" max="1795" width="18.7109375" style="1" customWidth="1"/>
    <col min="1796" max="1796" width="19" style="1" customWidth="1"/>
    <col min="1797" max="1797" width="4.140625" style="1" customWidth="1"/>
    <col min="1798" max="1798" width="14.7109375" style="1" customWidth="1"/>
    <col min="1799" max="1988" width="15.42578125" style="1"/>
    <col min="1989" max="1989" width="3.140625" style="1" customWidth="1"/>
    <col min="1990" max="2040" width="15.42578125" style="1"/>
    <col min="2041" max="2041" width="10.5703125" style="1" customWidth="1"/>
    <col min="2042" max="2042" width="5.5703125" style="1" customWidth="1"/>
    <col min="2043" max="2043" width="19" style="1" customWidth="1"/>
    <col min="2044" max="2044" width="46.85546875" style="1" customWidth="1"/>
    <col min="2045" max="2045" width="32" style="1" customWidth="1"/>
    <col min="2046" max="2046" width="19.42578125" style="1" customWidth="1"/>
    <col min="2047" max="2051" width="18.7109375" style="1" customWidth="1"/>
    <col min="2052" max="2052" width="19" style="1" customWidth="1"/>
    <col min="2053" max="2053" width="4.140625" style="1" customWidth="1"/>
    <col min="2054" max="2054" width="14.7109375" style="1" customWidth="1"/>
    <col min="2055" max="2244" width="15.42578125" style="1"/>
    <col min="2245" max="2245" width="3.140625" style="1" customWidth="1"/>
    <col min="2246" max="2296" width="15.42578125" style="1"/>
    <col min="2297" max="2297" width="10.5703125" style="1" customWidth="1"/>
    <col min="2298" max="2298" width="5.5703125" style="1" customWidth="1"/>
    <col min="2299" max="2299" width="19" style="1" customWidth="1"/>
    <col min="2300" max="2300" width="46.85546875" style="1" customWidth="1"/>
    <col min="2301" max="2301" width="32" style="1" customWidth="1"/>
    <col min="2302" max="2302" width="19.42578125" style="1" customWidth="1"/>
    <col min="2303" max="2307" width="18.7109375" style="1" customWidth="1"/>
    <col min="2308" max="2308" width="19" style="1" customWidth="1"/>
    <col min="2309" max="2309" width="4.140625" style="1" customWidth="1"/>
    <col min="2310" max="2310" width="14.7109375" style="1" customWidth="1"/>
    <col min="2311" max="2500" width="15.42578125" style="1"/>
    <col min="2501" max="2501" width="3.140625" style="1" customWidth="1"/>
    <col min="2502" max="2552" width="15.42578125" style="1"/>
    <col min="2553" max="2553" width="10.5703125" style="1" customWidth="1"/>
    <col min="2554" max="2554" width="5.5703125" style="1" customWidth="1"/>
    <col min="2555" max="2555" width="19" style="1" customWidth="1"/>
    <col min="2556" max="2556" width="46.85546875" style="1" customWidth="1"/>
    <col min="2557" max="2557" width="32" style="1" customWidth="1"/>
    <col min="2558" max="2558" width="19.42578125" style="1" customWidth="1"/>
    <col min="2559" max="2563" width="18.7109375" style="1" customWidth="1"/>
    <col min="2564" max="2564" width="19" style="1" customWidth="1"/>
    <col min="2565" max="2565" width="4.140625" style="1" customWidth="1"/>
    <col min="2566" max="2566" width="14.7109375" style="1" customWidth="1"/>
    <col min="2567" max="2756" width="15.42578125" style="1"/>
    <col min="2757" max="2757" width="3.140625" style="1" customWidth="1"/>
    <col min="2758" max="2808" width="15.42578125" style="1"/>
    <col min="2809" max="2809" width="10.5703125" style="1" customWidth="1"/>
    <col min="2810" max="2810" width="5.5703125" style="1" customWidth="1"/>
    <col min="2811" max="2811" width="19" style="1" customWidth="1"/>
    <col min="2812" max="2812" width="46.85546875" style="1" customWidth="1"/>
    <col min="2813" max="2813" width="32" style="1" customWidth="1"/>
    <col min="2814" max="2814" width="19.42578125" style="1" customWidth="1"/>
    <col min="2815" max="2819" width="18.7109375" style="1" customWidth="1"/>
    <col min="2820" max="2820" width="19" style="1" customWidth="1"/>
    <col min="2821" max="2821" width="4.140625" style="1" customWidth="1"/>
    <col min="2822" max="2822" width="14.7109375" style="1" customWidth="1"/>
    <col min="2823" max="3012" width="15.42578125" style="1"/>
    <col min="3013" max="3013" width="3.140625" style="1" customWidth="1"/>
    <col min="3014" max="3064" width="15.42578125" style="1"/>
    <col min="3065" max="3065" width="10.5703125" style="1" customWidth="1"/>
    <col min="3066" max="3066" width="5.5703125" style="1" customWidth="1"/>
    <col min="3067" max="3067" width="19" style="1" customWidth="1"/>
    <col min="3068" max="3068" width="46.85546875" style="1" customWidth="1"/>
    <col min="3069" max="3069" width="32" style="1" customWidth="1"/>
    <col min="3070" max="3070" width="19.42578125" style="1" customWidth="1"/>
    <col min="3071" max="3075" width="18.7109375" style="1" customWidth="1"/>
    <col min="3076" max="3076" width="19" style="1" customWidth="1"/>
    <col min="3077" max="3077" width="4.140625" style="1" customWidth="1"/>
    <col min="3078" max="3078" width="14.7109375" style="1" customWidth="1"/>
    <col min="3079" max="3268" width="15.42578125" style="1"/>
    <col min="3269" max="3269" width="3.140625" style="1" customWidth="1"/>
    <col min="3270" max="3320" width="15.42578125" style="1"/>
    <col min="3321" max="3321" width="10.5703125" style="1" customWidth="1"/>
    <col min="3322" max="3322" width="5.5703125" style="1" customWidth="1"/>
    <col min="3323" max="3323" width="19" style="1" customWidth="1"/>
    <col min="3324" max="3324" width="46.85546875" style="1" customWidth="1"/>
    <col min="3325" max="3325" width="32" style="1" customWidth="1"/>
    <col min="3326" max="3326" width="19.42578125" style="1" customWidth="1"/>
    <col min="3327" max="3331" width="18.7109375" style="1" customWidth="1"/>
    <col min="3332" max="3332" width="19" style="1" customWidth="1"/>
    <col min="3333" max="3333" width="4.140625" style="1" customWidth="1"/>
    <col min="3334" max="3334" width="14.7109375" style="1" customWidth="1"/>
    <col min="3335" max="3524" width="15.42578125" style="1"/>
    <col min="3525" max="3525" width="3.140625" style="1" customWidth="1"/>
    <col min="3526" max="3576" width="15.42578125" style="1"/>
    <col min="3577" max="3577" width="10.5703125" style="1" customWidth="1"/>
    <col min="3578" max="3578" width="5.5703125" style="1" customWidth="1"/>
    <col min="3579" max="3579" width="19" style="1" customWidth="1"/>
    <col min="3580" max="3580" width="46.85546875" style="1" customWidth="1"/>
    <col min="3581" max="3581" width="32" style="1" customWidth="1"/>
    <col min="3582" max="3582" width="19.42578125" style="1" customWidth="1"/>
    <col min="3583" max="3587" width="18.7109375" style="1" customWidth="1"/>
    <col min="3588" max="3588" width="19" style="1" customWidth="1"/>
    <col min="3589" max="3589" width="4.140625" style="1" customWidth="1"/>
    <col min="3590" max="3590" width="14.7109375" style="1" customWidth="1"/>
    <col min="3591" max="3780" width="15.42578125" style="1"/>
    <col min="3781" max="3781" width="3.140625" style="1" customWidth="1"/>
    <col min="3782" max="3832" width="15.42578125" style="1"/>
    <col min="3833" max="3833" width="10.5703125" style="1" customWidth="1"/>
    <col min="3834" max="3834" width="5.5703125" style="1" customWidth="1"/>
    <col min="3835" max="3835" width="19" style="1" customWidth="1"/>
    <col min="3836" max="3836" width="46.85546875" style="1" customWidth="1"/>
    <col min="3837" max="3837" width="32" style="1" customWidth="1"/>
    <col min="3838" max="3838" width="19.42578125" style="1" customWidth="1"/>
    <col min="3839" max="3843" width="18.7109375" style="1" customWidth="1"/>
    <col min="3844" max="3844" width="19" style="1" customWidth="1"/>
    <col min="3845" max="3845" width="4.140625" style="1" customWidth="1"/>
    <col min="3846" max="3846" width="14.7109375" style="1" customWidth="1"/>
    <col min="3847" max="4036" width="15.42578125" style="1"/>
    <col min="4037" max="4037" width="3.140625" style="1" customWidth="1"/>
    <col min="4038" max="4088" width="15.42578125" style="1"/>
    <col min="4089" max="4089" width="10.5703125" style="1" customWidth="1"/>
    <col min="4090" max="4090" width="5.5703125" style="1" customWidth="1"/>
    <col min="4091" max="4091" width="19" style="1" customWidth="1"/>
    <col min="4092" max="4092" width="46.85546875" style="1" customWidth="1"/>
    <col min="4093" max="4093" width="32" style="1" customWidth="1"/>
    <col min="4094" max="4094" width="19.42578125" style="1" customWidth="1"/>
    <col min="4095" max="4099" width="18.7109375" style="1" customWidth="1"/>
    <col min="4100" max="4100" width="19" style="1" customWidth="1"/>
    <col min="4101" max="4101" width="4.140625" style="1" customWidth="1"/>
    <col min="4102" max="4102" width="14.7109375" style="1" customWidth="1"/>
    <col min="4103" max="4292" width="15.42578125" style="1"/>
    <col min="4293" max="4293" width="3.140625" style="1" customWidth="1"/>
    <col min="4294" max="4344" width="15.42578125" style="1"/>
    <col min="4345" max="4345" width="10.5703125" style="1" customWidth="1"/>
    <col min="4346" max="4346" width="5.5703125" style="1" customWidth="1"/>
    <col min="4347" max="4347" width="19" style="1" customWidth="1"/>
    <col min="4348" max="4348" width="46.85546875" style="1" customWidth="1"/>
    <col min="4349" max="4349" width="32" style="1" customWidth="1"/>
    <col min="4350" max="4350" width="19.42578125" style="1" customWidth="1"/>
    <col min="4351" max="4355" width="18.7109375" style="1" customWidth="1"/>
    <col min="4356" max="4356" width="19" style="1" customWidth="1"/>
    <col min="4357" max="4357" width="4.140625" style="1" customWidth="1"/>
    <col min="4358" max="4358" width="14.7109375" style="1" customWidth="1"/>
    <col min="4359" max="4548" width="15.42578125" style="1"/>
    <col min="4549" max="4549" width="3.140625" style="1" customWidth="1"/>
    <col min="4550" max="4600" width="15.42578125" style="1"/>
    <col min="4601" max="4601" width="10.5703125" style="1" customWidth="1"/>
    <col min="4602" max="4602" width="5.5703125" style="1" customWidth="1"/>
    <col min="4603" max="4603" width="19" style="1" customWidth="1"/>
    <col min="4604" max="4604" width="46.85546875" style="1" customWidth="1"/>
    <col min="4605" max="4605" width="32" style="1" customWidth="1"/>
    <col min="4606" max="4606" width="19.42578125" style="1" customWidth="1"/>
    <col min="4607" max="4611" width="18.7109375" style="1" customWidth="1"/>
    <col min="4612" max="4612" width="19" style="1" customWidth="1"/>
    <col min="4613" max="4613" width="4.140625" style="1" customWidth="1"/>
    <col min="4614" max="4614" width="14.7109375" style="1" customWidth="1"/>
    <col min="4615" max="4804" width="15.42578125" style="1"/>
    <col min="4805" max="4805" width="3.140625" style="1" customWidth="1"/>
    <col min="4806" max="4856" width="15.42578125" style="1"/>
    <col min="4857" max="4857" width="10.5703125" style="1" customWidth="1"/>
    <col min="4858" max="4858" width="5.5703125" style="1" customWidth="1"/>
    <col min="4859" max="4859" width="19" style="1" customWidth="1"/>
    <col min="4860" max="4860" width="46.85546875" style="1" customWidth="1"/>
    <col min="4861" max="4861" width="32" style="1" customWidth="1"/>
    <col min="4862" max="4862" width="19.42578125" style="1" customWidth="1"/>
    <col min="4863" max="4867" width="18.7109375" style="1" customWidth="1"/>
    <col min="4868" max="4868" width="19" style="1" customWidth="1"/>
    <col min="4869" max="4869" width="4.140625" style="1" customWidth="1"/>
    <col min="4870" max="4870" width="14.7109375" style="1" customWidth="1"/>
    <col min="4871" max="5060" width="15.42578125" style="1"/>
    <col min="5061" max="5061" width="3.140625" style="1" customWidth="1"/>
    <col min="5062" max="5112" width="15.42578125" style="1"/>
    <col min="5113" max="5113" width="10.5703125" style="1" customWidth="1"/>
    <col min="5114" max="5114" width="5.5703125" style="1" customWidth="1"/>
    <col min="5115" max="5115" width="19" style="1" customWidth="1"/>
    <col min="5116" max="5116" width="46.85546875" style="1" customWidth="1"/>
    <col min="5117" max="5117" width="32" style="1" customWidth="1"/>
    <col min="5118" max="5118" width="19.42578125" style="1" customWidth="1"/>
    <col min="5119" max="5123" width="18.7109375" style="1" customWidth="1"/>
    <col min="5124" max="5124" width="19" style="1" customWidth="1"/>
    <col min="5125" max="5125" width="4.140625" style="1" customWidth="1"/>
    <col min="5126" max="5126" width="14.7109375" style="1" customWidth="1"/>
    <col min="5127" max="5316" width="15.42578125" style="1"/>
    <col min="5317" max="5317" width="3.140625" style="1" customWidth="1"/>
    <col min="5318" max="5368" width="15.42578125" style="1"/>
    <col min="5369" max="5369" width="10.5703125" style="1" customWidth="1"/>
    <col min="5370" max="5370" width="5.5703125" style="1" customWidth="1"/>
    <col min="5371" max="5371" width="19" style="1" customWidth="1"/>
    <col min="5372" max="5372" width="46.85546875" style="1" customWidth="1"/>
    <col min="5373" max="5373" width="32" style="1" customWidth="1"/>
    <col min="5374" max="5374" width="19.42578125" style="1" customWidth="1"/>
    <col min="5375" max="5379" width="18.7109375" style="1" customWidth="1"/>
    <col min="5380" max="5380" width="19" style="1" customWidth="1"/>
    <col min="5381" max="5381" width="4.140625" style="1" customWidth="1"/>
    <col min="5382" max="5382" width="14.7109375" style="1" customWidth="1"/>
    <col min="5383" max="5572" width="15.42578125" style="1"/>
    <col min="5573" max="5573" width="3.140625" style="1" customWidth="1"/>
    <col min="5574" max="5624" width="15.42578125" style="1"/>
    <col min="5625" max="5625" width="10.5703125" style="1" customWidth="1"/>
    <col min="5626" max="5626" width="5.5703125" style="1" customWidth="1"/>
    <col min="5627" max="5627" width="19" style="1" customWidth="1"/>
    <col min="5628" max="5628" width="46.85546875" style="1" customWidth="1"/>
    <col min="5629" max="5629" width="32" style="1" customWidth="1"/>
    <col min="5630" max="5630" width="19.42578125" style="1" customWidth="1"/>
    <col min="5631" max="5635" width="18.7109375" style="1" customWidth="1"/>
    <col min="5636" max="5636" width="19" style="1" customWidth="1"/>
    <col min="5637" max="5637" width="4.140625" style="1" customWidth="1"/>
    <col min="5638" max="5638" width="14.7109375" style="1" customWidth="1"/>
    <col min="5639" max="5828" width="15.42578125" style="1"/>
    <col min="5829" max="5829" width="3.140625" style="1" customWidth="1"/>
    <col min="5830" max="5880" width="15.42578125" style="1"/>
    <col min="5881" max="5881" width="10.5703125" style="1" customWidth="1"/>
    <col min="5882" max="5882" width="5.5703125" style="1" customWidth="1"/>
    <col min="5883" max="5883" width="19" style="1" customWidth="1"/>
    <col min="5884" max="5884" width="46.85546875" style="1" customWidth="1"/>
    <col min="5885" max="5885" width="32" style="1" customWidth="1"/>
    <col min="5886" max="5886" width="19.42578125" style="1" customWidth="1"/>
    <col min="5887" max="5891" width="18.7109375" style="1" customWidth="1"/>
    <col min="5892" max="5892" width="19" style="1" customWidth="1"/>
    <col min="5893" max="5893" width="4.140625" style="1" customWidth="1"/>
    <col min="5894" max="5894" width="14.7109375" style="1" customWidth="1"/>
    <col min="5895" max="6084" width="15.42578125" style="1"/>
    <col min="6085" max="6085" width="3.140625" style="1" customWidth="1"/>
    <col min="6086" max="6136" width="15.42578125" style="1"/>
    <col min="6137" max="6137" width="10.5703125" style="1" customWidth="1"/>
    <col min="6138" max="6138" width="5.5703125" style="1" customWidth="1"/>
    <col min="6139" max="6139" width="19" style="1" customWidth="1"/>
    <col min="6140" max="6140" width="46.85546875" style="1" customWidth="1"/>
    <col min="6141" max="6141" width="32" style="1" customWidth="1"/>
    <col min="6142" max="6142" width="19.42578125" style="1" customWidth="1"/>
    <col min="6143" max="6147" width="18.7109375" style="1" customWidth="1"/>
    <col min="6148" max="6148" width="19" style="1" customWidth="1"/>
    <col min="6149" max="6149" width="4.140625" style="1" customWidth="1"/>
    <col min="6150" max="6150" width="14.7109375" style="1" customWidth="1"/>
    <col min="6151" max="6340" width="15.42578125" style="1"/>
    <col min="6341" max="6341" width="3.140625" style="1" customWidth="1"/>
    <col min="6342" max="6392" width="15.42578125" style="1"/>
    <col min="6393" max="6393" width="10.5703125" style="1" customWidth="1"/>
    <col min="6394" max="6394" width="5.5703125" style="1" customWidth="1"/>
    <col min="6395" max="6395" width="19" style="1" customWidth="1"/>
    <col min="6396" max="6396" width="46.85546875" style="1" customWidth="1"/>
    <col min="6397" max="6397" width="32" style="1" customWidth="1"/>
    <col min="6398" max="6398" width="19.42578125" style="1" customWidth="1"/>
    <col min="6399" max="6403" width="18.7109375" style="1" customWidth="1"/>
    <col min="6404" max="6404" width="19" style="1" customWidth="1"/>
    <col min="6405" max="6405" width="4.140625" style="1" customWidth="1"/>
    <col min="6406" max="6406" width="14.7109375" style="1" customWidth="1"/>
    <col min="6407" max="6596" width="15.42578125" style="1"/>
    <col min="6597" max="6597" width="3.140625" style="1" customWidth="1"/>
    <col min="6598" max="6648" width="15.42578125" style="1"/>
    <col min="6649" max="6649" width="10.5703125" style="1" customWidth="1"/>
    <col min="6650" max="6650" width="5.5703125" style="1" customWidth="1"/>
    <col min="6651" max="6651" width="19" style="1" customWidth="1"/>
    <col min="6652" max="6652" width="46.85546875" style="1" customWidth="1"/>
    <col min="6653" max="6653" width="32" style="1" customWidth="1"/>
    <col min="6654" max="6654" width="19.42578125" style="1" customWidth="1"/>
    <col min="6655" max="6659" width="18.7109375" style="1" customWidth="1"/>
    <col min="6660" max="6660" width="19" style="1" customWidth="1"/>
    <col min="6661" max="6661" width="4.140625" style="1" customWidth="1"/>
    <col min="6662" max="6662" width="14.7109375" style="1" customWidth="1"/>
    <col min="6663" max="6852" width="15.42578125" style="1"/>
    <col min="6853" max="6853" width="3.140625" style="1" customWidth="1"/>
    <col min="6854" max="6904" width="15.42578125" style="1"/>
    <col min="6905" max="6905" width="10.5703125" style="1" customWidth="1"/>
    <col min="6906" max="6906" width="5.5703125" style="1" customWidth="1"/>
    <col min="6907" max="6907" width="19" style="1" customWidth="1"/>
    <col min="6908" max="6908" width="46.85546875" style="1" customWidth="1"/>
    <col min="6909" max="6909" width="32" style="1" customWidth="1"/>
    <col min="6910" max="6910" width="19.42578125" style="1" customWidth="1"/>
    <col min="6911" max="6915" width="18.7109375" style="1" customWidth="1"/>
    <col min="6916" max="6916" width="19" style="1" customWidth="1"/>
    <col min="6917" max="6917" width="4.140625" style="1" customWidth="1"/>
    <col min="6918" max="6918" width="14.7109375" style="1" customWidth="1"/>
    <col min="6919" max="7108" width="15.42578125" style="1"/>
    <col min="7109" max="7109" width="3.140625" style="1" customWidth="1"/>
    <col min="7110" max="7160" width="15.42578125" style="1"/>
    <col min="7161" max="7161" width="10.5703125" style="1" customWidth="1"/>
    <col min="7162" max="7162" width="5.5703125" style="1" customWidth="1"/>
    <col min="7163" max="7163" width="19" style="1" customWidth="1"/>
    <col min="7164" max="7164" width="46.85546875" style="1" customWidth="1"/>
    <col min="7165" max="7165" width="32" style="1" customWidth="1"/>
    <col min="7166" max="7166" width="19.42578125" style="1" customWidth="1"/>
    <col min="7167" max="7171" width="18.7109375" style="1" customWidth="1"/>
    <col min="7172" max="7172" width="19" style="1" customWidth="1"/>
    <col min="7173" max="7173" width="4.140625" style="1" customWidth="1"/>
    <col min="7174" max="7174" width="14.7109375" style="1" customWidth="1"/>
    <col min="7175" max="7364" width="15.42578125" style="1"/>
    <col min="7365" max="7365" width="3.140625" style="1" customWidth="1"/>
    <col min="7366" max="7416" width="15.42578125" style="1"/>
    <col min="7417" max="7417" width="10.5703125" style="1" customWidth="1"/>
    <col min="7418" max="7418" width="5.5703125" style="1" customWidth="1"/>
    <col min="7419" max="7419" width="19" style="1" customWidth="1"/>
    <col min="7420" max="7420" width="46.85546875" style="1" customWidth="1"/>
    <col min="7421" max="7421" width="32" style="1" customWidth="1"/>
    <col min="7422" max="7422" width="19.42578125" style="1" customWidth="1"/>
    <col min="7423" max="7427" width="18.7109375" style="1" customWidth="1"/>
    <col min="7428" max="7428" width="19" style="1" customWidth="1"/>
    <col min="7429" max="7429" width="4.140625" style="1" customWidth="1"/>
    <col min="7430" max="7430" width="14.7109375" style="1" customWidth="1"/>
    <col min="7431" max="7620" width="15.42578125" style="1"/>
    <col min="7621" max="7621" width="3.140625" style="1" customWidth="1"/>
    <col min="7622" max="7672" width="15.42578125" style="1"/>
    <col min="7673" max="7673" width="10.5703125" style="1" customWidth="1"/>
    <col min="7674" max="7674" width="5.5703125" style="1" customWidth="1"/>
    <col min="7675" max="7675" width="19" style="1" customWidth="1"/>
    <col min="7676" max="7676" width="46.85546875" style="1" customWidth="1"/>
    <col min="7677" max="7677" width="32" style="1" customWidth="1"/>
    <col min="7678" max="7678" width="19.42578125" style="1" customWidth="1"/>
    <col min="7679" max="7683" width="18.7109375" style="1" customWidth="1"/>
    <col min="7684" max="7684" width="19" style="1" customWidth="1"/>
    <col min="7685" max="7685" width="4.140625" style="1" customWidth="1"/>
    <col min="7686" max="7686" width="14.7109375" style="1" customWidth="1"/>
    <col min="7687" max="7876" width="15.42578125" style="1"/>
    <col min="7877" max="7877" width="3.140625" style="1" customWidth="1"/>
    <col min="7878" max="7928" width="15.42578125" style="1"/>
    <col min="7929" max="7929" width="10.5703125" style="1" customWidth="1"/>
    <col min="7930" max="7930" width="5.5703125" style="1" customWidth="1"/>
    <col min="7931" max="7931" width="19" style="1" customWidth="1"/>
    <col min="7932" max="7932" width="46.85546875" style="1" customWidth="1"/>
    <col min="7933" max="7933" width="32" style="1" customWidth="1"/>
    <col min="7934" max="7934" width="19.42578125" style="1" customWidth="1"/>
    <col min="7935" max="7939" width="18.7109375" style="1" customWidth="1"/>
    <col min="7940" max="7940" width="19" style="1" customWidth="1"/>
    <col min="7941" max="7941" width="4.140625" style="1" customWidth="1"/>
    <col min="7942" max="7942" width="14.7109375" style="1" customWidth="1"/>
    <col min="7943" max="8132" width="15.42578125" style="1"/>
    <col min="8133" max="8133" width="3.140625" style="1" customWidth="1"/>
    <col min="8134" max="8184" width="15.42578125" style="1"/>
    <col min="8185" max="8185" width="10.5703125" style="1" customWidth="1"/>
    <col min="8186" max="8186" width="5.5703125" style="1" customWidth="1"/>
    <col min="8187" max="8187" width="19" style="1" customWidth="1"/>
    <col min="8188" max="8188" width="46.85546875" style="1" customWidth="1"/>
    <col min="8189" max="8189" width="32" style="1" customWidth="1"/>
    <col min="8190" max="8190" width="19.42578125" style="1" customWidth="1"/>
    <col min="8191" max="8195" width="18.7109375" style="1" customWidth="1"/>
    <col min="8196" max="8196" width="19" style="1" customWidth="1"/>
    <col min="8197" max="8197" width="4.140625" style="1" customWidth="1"/>
    <col min="8198" max="8198" width="14.7109375" style="1" customWidth="1"/>
    <col min="8199" max="8388" width="15.42578125" style="1"/>
    <col min="8389" max="8389" width="3.140625" style="1" customWidth="1"/>
    <col min="8390" max="8440" width="15.42578125" style="1"/>
    <col min="8441" max="8441" width="10.5703125" style="1" customWidth="1"/>
    <col min="8442" max="8442" width="5.5703125" style="1" customWidth="1"/>
    <col min="8443" max="8443" width="19" style="1" customWidth="1"/>
    <col min="8444" max="8444" width="46.85546875" style="1" customWidth="1"/>
    <col min="8445" max="8445" width="32" style="1" customWidth="1"/>
    <col min="8446" max="8446" width="19.42578125" style="1" customWidth="1"/>
    <col min="8447" max="8451" width="18.7109375" style="1" customWidth="1"/>
    <col min="8452" max="8452" width="19" style="1" customWidth="1"/>
    <col min="8453" max="8453" width="4.140625" style="1" customWidth="1"/>
    <col min="8454" max="8454" width="14.7109375" style="1" customWidth="1"/>
    <col min="8455" max="8644" width="15.42578125" style="1"/>
    <col min="8645" max="8645" width="3.140625" style="1" customWidth="1"/>
    <col min="8646" max="8696" width="15.42578125" style="1"/>
    <col min="8697" max="8697" width="10.5703125" style="1" customWidth="1"/>
    <col min="8698" max="8698" width="5.5703125" style="1" customWidth="1"/>
    <col min="8699" max="8699" width="19" style="1" customWidth="1"/>
    <col min="8700" max="8700" width="46.85546875" style="1" customWidth="1"/>
    <col min="8701" max="8701" width="32" style="1" customWidth="1"/>
    <col min="8702" max="8702" width="19.42578125" style="1" customWidth="1"/>
    <col min="8703" max="8707" width="18.7109375" style="1" customWidth="1"/>
    <col min="8708" max="8708" width="19" style="1" customWidth="1"/>
    <col min="8709" max="8709" width="4.140625" style="1" customWidth="1"/>
    <col min="8710" max="8710" width="14.7109375" style="1" customWidth="1"/>
    <col min="8711" max="8900" width="15.42578125" style="1"/>
    <col min="8901" max="8901" width="3.140625" style="1" customWidth="1"/>
    <col min="8902" max="8952" width="15.42578125" style="1"/>
    <col min="8953" max="8953" width="10.5703125" style="1" customWidth="1"/>
    <col min="8954" max="8954" width="5.5703125" style="1" customWidth="1"/>
    <col min="8955" max="8955" width="19" style="1" customWidth="1"/>
    <col min="8956" max="8956" width="46.85546875" style="1" customWidth="1"/>
    <col min="8957" max="8957" width="32" style="1" customWidth="1"/>
    <col min="8958" max="8958" width="19.42578125" style="1" customWidth="1"/>
    <col min="8959" max="8963" width="18.7109375" style="1" customWidth="1"/>
    <col min="8964" max="8964" width="19" style="1" customWidth="1"/>
    <col min="8965" max="8965" width="4.140625" style="1" customWidth="1"/>
    <col min="8966" max="8966" width="14.7109375" style="1" customWidth="1"/>
    <col min="8967" max="9156" width="15.42578125" style="1"/>
    <col min="9157" max="9157" width="3.140625" style="1" customWidth="1"/>
    <col min="9158" max="9208" width="15.42578125" style="1"/>
    <col min="9209" max="9209" width="10.5703125" style="1" customWidth="1"/>
    <col min="9210" max="9210" width="5.5703125" style="1" customWidth="1"/>
    <col min="9211" max="9211" width="19" style="1" customWidth="1"/>
    <col min="9212" max="9212" width="46.85546875" style="1" customWidth="1"/>
    <col min="9213" max="9213" width="32" style="1" customWidth="1"/>
    <col min="9214" max="9214" width="19.42578125" style="1" customWidth="1"/>
    <col min="9215" max="9219" width="18.7109375" style="1" customWidth="1"/>
    <col min="9220" max="9220" width="19" style="1" customWidth="1"/>
    <col min="9221" max="9221" width="4.140625" style="1" customWidth="1"/>
    <col min="9222" max="9222" width="14.7109375" style="1" customWidth="1"/>
    <col min="9223" max="9412" width="15.42578125" style="1"/>
    <col min="9413" max="9413" width="3.140625" style="1" customWidth="1"/>
    <col min="9414" max="9464" width="15.42578125" style="1"/>
    <col min="9465" max="9465" width="10.5703125" style="1" customWidth="1"/>
    <col min="9466" max="9466" width="5.5703125" style="1" customWidth="1"/>
    <col min="9467" max="9467" width="19" style="1" customWidth="1"/>
    <col min="9468" max="9468" width="46.85546875" style="1" customWidth="1"/>
    <col min="9469" max="9469" width="32" style="1" customWidth="1"/>
    <col min="9470" max="9470" width="19.42578125" style="1" customWidth="1"/>
    <col min="9471" max="9475" width="18.7109375" style="1" customWidth="1"/>
    <col min="9476" max="9476" width="19" style="1" customWidth="1"/>
    <col min="9477" max="9477" width="4.140625" style="1" customWidth="1"/>
    <col min="9478" max="9478" width="14.7109375" style="1" customWidth="1"/>
    <col min="9479" max="9668" width="15.42578125" style="1"/>
    <col min="9669" max="9669" width="3.140625" style="1" customWidth="1"/>
    <col min="9670" max="9720" width="15.42578125" style="1"/>
    <col min="9721" max="9721" width="10.5703125" style="1" customWidth="1"/>
    <col min="9722" max="9722" width="5.5703125" style="1" customWidth="1"/>
    <col min="9723" max="9723" width="19" style="1" customWidth="1"/>
    <col min="9724" max="9724" width="46.85546875" style="1" customWidth="1"/>
    <col min="9725" max="9725" width="32" style="1" customWidth="1"/>
    <col min="9726" max="9726" width="19.42578125" style="1" customWidth="1"/>
    <col min="9727" max="9731" width="18.7109375" style="1" customWidth="1"/>
    <col min="9732" max="9732" width="19" style="1" customWidth="1"/>
    <col min="9733" max="9733" width="4.140625" style="1" customWidth="1"/>
    <col min="9734" max="9734" width="14.7109375" style="1" customWidth="1"/>
    <col min="9735" max="9924" width="15.42578125" style="1"/>
    <col min="9925" max="9925" width="3.140625" style="1" customWidth="1"/>
    <col min="9926" max="9976" width="15.42578125" style="1"/>
    <col min="9977" max="9977" width="10.5703125" style="1" customWidth="1"/>
    <col min="9978" max="9978" width="5.5703125" style="1" customWidth="1"/>
    <col min="9979" max="9979" width="19" style="1" customWidth="1"/>
    <col min="9980" max="9980" width="46.85546875" style="1" customWidth="1"/>
    <col min="9981" max="9981" width="32" style="1" customWidth="1"/>
    <col min="9982" max="9982" width="19.42578125" style="1" customWidth="1"/>
    <col min="9983" max="9987" width="18.7109375" style="1" customWidth="1"/>
    <col min="9988" max="9988" width="19" style="1" customWidth="1"/>
    <col min="9989" max="9989" width="4.140625" style="1" customWidth="1"/>
    <col min="9990" max="9990" width="14.7109375" style="1" customWidth="1"/>
    <col min="9991" max="10180" width="15.42578125" style="1"/>
    <col min="10181" max="10181" width="3.140625" style="1" customWidth="1"/>
    <col min="10182" max="10232" width="15.42578125" style="1"/>
    <col min="10233" max="10233" width="10.5703125" style="1" customWidth="1"/>
    <col min="10234" max="10234" width="5.5703125" style="1" customWidth="1"/>
    <col min="10235" max="10235" width="19" style="1" customWidth="1"/>
    <col min="10236" max="10236" width="46.85546875" style="1" customWidth="1"/>
    <col min="10237" max="10237" width="32" style="1" customWidth="1"/>
    <col min="10238" max="10238" width="19.42578125" style="1" customWidth="1"/>
    <col min="10239" max="10243" width="18.7109375" style="1" customWidth="1"/>
    <col min="10244" max="10244" width="19" style="1" customWidth="1"/>
    <col min="10245" max="10245" width="4.140625" style="1" customWidth="1"/>
    <col min="10246" max="10246" width="14.7109375" style="1" customWidth="1"/>
    <col min="10247" max="10436" width="15.42578125" style="1"/>
    <col min="10437" max="10437" width="3.140625" style="1" customWidth="1"/>
    <col min="10438" max="10488" width="15.42578125" style="1"/>
    <col min="10489" max="10489" width="10.5703125" style="1" customWidth="1"/>
    <col min="10490" max="10490" width="5.5703125" style="1" customWidth="1"/>
    <col min="10491" max="10491" width="19" style="1" customWidth="1"/>
    <col min="10492" max="10492" width="46.85546875" style="1" customWidth="1"/>
    <col min="10493" max="10493" width="32" style="1" customWidth="1"/>
    <col min="10494" max="10494" width="19.42578125" style="1" customWidth="1"/>
    <col min="10495" max="10499" width="18.7109375" style="1" customWidth="1"/>
    <col min="10500" max="10500" width="19" style="1" customWidth="1"/>
    <col min="10501" max="10501" width="4.140625" style="1" customWidth="1"/>
    <col min="10502" max="10502" width="14.7109375" style="1" customWidth="1"/>
    <col min="10503" max="10692" width="15.42578125" style="1"/>
    <col min="10693" max="10693" width="3.140625" style="1" customWidth="1"/>
    <col min="10694" max="10744" width="15.42578125" style="1"/>
    <col min="10745" max="10745" width="10.5703125" style="1" customWidth="1"/>
    <col min="10746" max="10746" width="5.5703125" style="1" customWidth="1"/>
    <col min="10747" max="10747" width="19" style="1" customWidth="1"/>
    <col min="10748" max="10748" width="46.85546875" style="1" customWidth="1"/>
    <col min="10749" max="10749" width="32" style="1" customWidth="1"/>
    <col min="10750" max="10750" width="19.42578125" style="1" customWidth="1"/>
    <col min="10751" max="10755" width="18.7109375" style="1" customWidth="1"/>
    <col min="10756" max="10756" width="19" style="1" customWidth="1"/>
    <col min="10757" max="10757" width="4.140625" style="1" customWidth="1"/>
    <col min="10758" max="10758" width="14.7109375" style="1" customWidth="1"/>
    <col min="10759" max="10948" width="15.42578125" style="1"/>
    <col min="10949" max="10949" width="3.140625" style="1" customWidth="1"/>
    <col min="10950" max="11000" width="15.42578125" style="1"/>
    <col min="11001" max="11001" width="10.5703125" style="1" customWidth="1"/>
    <col min="11002" max="11002" width="5.5703125" style="1" customWidth="1"/>
    <col min="11003" max="11003" width="19" style="1" customWidth="1"/>
    <col min="11004" max="11004" width="46.85546875" style="1" customWidth="1"/>
    <col min="11005" max="11005" width="32" style="1" customWidth="1"/>
    <col min="11006" max="11006" width="19.42578125" style="1" customWidth="1"/>
    <col min="11007" max="11011" width="18.7109375" style="1" customWidth="1"/>
    <col min="11012" max="11012" width="19" style="1" customWidth="1"/>
    <col min="11013" max="11013" width="4.140625" style="1" customWidth="1"/>
    <col min="11014" max="11014" width="14.7109375" style="1" customWidth="1"/>
    <col min="11015" max="11204" width="15.42578125" style="1"/>
    <col min="11205" max="11205" width="3.140625" style="1" customWidth="1"/>
    <col min="11206" max="11256" width="15.42578125" style="1"/>
    <col min="11257" max="11257" width="10.5703125" style="1" customWidth="1"/>
    <col min="11258" max="11258" width="5.5703125" style="1" customWidth="1"/>
    <col min="11259" max="11259" width="19" style="1" customWidth="1"/>
    <col min="11260" max="11260" width="46.85546875" style="1" customWidth="1"/>
    <col min="11261" max="11261" width="32" style="1" customWidth="1"/>
    <col min="11262" max="11262" width="19.42578125" style="1" customWidth="1"/>
    <col min="11263" max="11267" width="18.7109375" style="1" customWidth="1"/>
    <col min="11268" max="11268" width="19" style="1" customWidth="1"/>
    <col min="11269" max="11269" width="4.140625" style="1" customWidth="1"/>
    <col min="11270" max="11270" width="14.7109375" style="1" customWidth="1"/>
    <col min="11271" max="11460" width="15.42578125" style="1"/>
    <col min="11461" max="11461" width="3.140625" style="1" customWidth="1"/>
    <col min="11462" max="11512" width="15.42578125" style="1"/>
    <col min="11513" max="11513" width="10.5703125" style="1" customWidth="1"/>
    <col min="11514" max="11514" width="5.5703125" style="1" customWidth="1"/>
    <col min="11515" max="11515" width="19" style="1" customWidth="1"/>
    <col min="11516" max="11516" width="46.85546875" style="1" customWidth="1"/>
    <col min="11517" max="11517" width="32" style="1" customWidth="1"/>
    <col min="11518" max="11518" width="19.42578125" style="1" customWidth="1"/>
    <col min="11519" max="11523" width="18.7109375" style="1" customWidth="1"/>
    <col min="11524" max="11524" width="19" style="1" customWidth="1"/>
    <col min="11525" max="11525" width="4.140625" style="1" customWidth="1"/>
    <col min="11526" max="11526" width="14.7109375" style="1" customWidth="1"/>
    <col min="11527" max="11716" width="15.42578125" style="1"/>
    <col min="11717" max="11717" width="3.140625" style="1" customWidth="1"/>
    <col min="11718" max="11768" width="15.42578125" style="1"/>
    <col min="11769" max="11769" width="10.5703125" style="1" customWidth="1"/>
    <col min="11770" max="11770" width="5.5703125" style="1" customWidth="1"/>
    <col min="11771" max="11771" width="19" style="1" customWidth="1"/>
    <col min="11772" max="11772" width="46.85546875" style="1" customWidth="1"/>
    <col min="11773" max="11773" width="32" style="1" customWidth="1"/>
    <col min="11774" max="11774" width="19.42578125" style="1" customWidth="1"/>
    <col min="11775" max="11779" width="18.7109375" style="1" customWidth="1"/>
    <col min="11780" max="11780" width="19" style="1" customWidth="1"/>
    <col min="11781" max="11781" width="4.140625" style="1" customWidth="1"/>
    <col min="11782" max="11782" width="14.7109375" style="1" customWidth="1"/>
    <col min="11783" max="11972" width="15.42578125" style="1"/>
    <col min="11973" max="11973" width="3.140625" style="1" customWidth="1"/>
    <col min="11974" max="12024" width="15.42578125" style="1"/>
    <col min="12025" max="12025" width="10.5703125" style="1" customWidth="1"/>
    <col min="12026" max="12026" width="5.5703125" style="1" customWidth="1"/>
    <col min="12027" max="12027" width="19" style="1" customWidth="1"/>
    <col min="12028" max="12028" width="46.85546875" style="1" customWidth="1"/>
    <col min="12029" max="12029" width="32" style="1" customWidth="1"/>
    <col min="12030" max="12030" width="19.42578125" style="1" customWidth="1"/>
    <col min="12031" max="12035" width="18.7109375" style="1" customWidth="1"/>
    <col min="12036" max="12036" width="19" style="1" customWidth="1"/>
    <col min="12037" max="12037" width="4.140625" style="1" customWidth="1"/>
    <col min="12038" max="12038" width="14.7109375" style="1" customWidth="1"/>
    <col min="12039" max="12228" width="15.42578125" style="1"/>
    <col min="12229" max="12229" width="3.140625" style="1" customWidth="1"/>
    <col min="12230" max="12280" width="15.42578125" style="1"/>
    <col min="12281" max="12281" width="10.5703125" style="1" customWidth="1"/>
    <col min="12282" max="12282" width="5.5703125" style="1" customWidth="1"/>
    <col min="12283" max="12283" width="19" style="1" customWidth="1"/>
    <col min="12284" max="12284" width="46.85546875" style="1" customWidth="1"/>
    <col min="12285" max="12285" width="32" style="1" customWidth="1"/>
    <col min="12286" max="12286" width="19.42578125" style="1" customWidth="1"/>
    <col min="12287" max="12291" width="18.7109375" style="1" customWidth="1"/>
    <col min="12292" max="12292" width="19" style="1" customWidth="1"/>
    <col min="12293" max="12293" width="4.140625" style="1" customWidth="1"/>
    <col min="12294" max="12294" width="14.7109375" style="1" customWidth="1"/>
    <col min="12295" max="12484" width="15.42578125" style="1"/>
    <col min="12485" max="12485" width="3.140625" style="1" customWidth="1"/>
    <col min="12486" max="12536" width="15.42578125" style="1"/>
    <col min="12537" max="12537" width="10.5703125" style="1" customWidth="1"/>
    <col min="12538" max="12538" width="5.5703125" style="1" customWidth="1"/>
    <col min="12539" max="12539" width="19" style="1" customWidth="1"/>
    <col min="12540" max="12540" width="46.85546875" style="1" customWidth="1"/>
    <col min="12541" max="12541" width="32" style="1" customWidth="1"/>
    <col min="12542" max="12542" width="19.42578125" style="1" customWidth="1"/>
    <col min="12543" max="12547" width="18.7109375" style="1" customWidth="1"/>
    <col min="12548" max="12548" width="19" style="1" customWidth="1"/>
    <col min="12549" max="12549" width="4.140625" style="1" customWidth="1"/>
    <col min="12550" max="12550" width="14.7109375" style="1" customWidth="1"/>
    <col min="12551" max="12740" width="15.42578125" style="1"/>
    <col min="12741" max="12741" width="3.140625" style="1" customWidth="1"/>
    <col min="12742" max="12792" width="15.42578125" style="1"/>
    <col min="12793" max="12793" width="10.5703125" style="1" customWidth="1"/>
    <col min="12794" max="12794" width="5.5703125" style="1" customWidth="1"/>
    <col min="12795" max="12795" width="19" style="1" customWidth="1"/>
    <col min="12796" max="12796" width="46.85546875" style="1" customWidth="1"/>
    <col min="12797" max="12797" width="32" style="1" customWidth="1"/>
    <col min="12798" max="12798" width="19.42578125" style="1" customWidth="1"/>
    <col min="12799" max="12803" width="18.7109375" style="1" customWidth="1"/>
    <col min="12804" max="12804" width="19" style="1" customWidth="1"/>
    <col min="12805" max="12805" width="4.140625" style="1" customWidth="1"/>
    <col min="12806" max="12806" width="14.7109375" style="1" customWidth="1"/>
    <col min="12807" max="12996" width="15.42578125" style="1"/>
    <col min="12997" max="12997" width="3.140625" style="1" customWidth="1"/>
    <col min="12998" max="13048" width="15.42578125" style="1"/>
    <col min="13049" max="13049" width="10.5703125" style="1" customWidth="1"/>
    <col min="13050" max="13050" width="5.5703125" style="1" customWidth="1"/>
    <col min="13051" max="13051" width="19" style="1" customWidth="1"/>
    <col min="13052" max="13052" width="46.85546875" style="1" customWidth="1"/>
    <col min="13053" max="13053" width="32" style="1" customWidth="1"/>
    <col min="13054" max="13054" width="19.42578125" style="1" customWidth="1"/>
    <col min="13055" max="13059" width="18.7109375" style="1" customWidth="1"/>
    <col min="13060" max="13060" width="19" style="1" customWidth="1"/>
    <col min="13061" max="13061" width="4.140625" style="1" customWidth="1"/>
    <col min="13062" max="13062" width="14.7109375" style="1" customWidth="1"/>
    <col min="13063" max="13252" width="15.42578125" style="1"/>
    <col min="13253" max="13253" width="3.140625" style="1" customWidth="1"/>
    <col min="13254" max="13304" width="15.42578125" style="1"/>
    <col min="13305" max="13305" width="10.5703125" style="1" customWidth="1"/>
    <col min="13306" max="13306" width="5.5703125" style="1" customWidth="1"/>
    <col min="13307" max="13307" width="19" style="1" customWidth="1"/>
    <col min="13308" max="13308" width="46.85546875" style="1" customWidth="1"/>
    <col min="13309" max="13309" width="32" style="1" customWidth="1"/>
    <col min="13310" max="13310" width="19.42578125" style="1" customWidth="1"/>
    <col min="13311" max="13315" width="18.7109375" style="1" customWidth="1"/>
    <col min="13316" max="13316" width="19" style="1" customWidth="1"/>
    <col min="13317" max="13317" width="4.140625" style="1" customWidth="1"/>
    <col min="13318" max="13318" width="14.7109375" style="1" customWidth="1"/>
    <col min="13319" max="13508" width="15.42578125" style="1"/>
    <col min="13509" max="13509" width="3.140625" style="1" customWidth="1"/>
    <col min="13510" max="13560" width="15.42578125" style="1"/>
    <col min="13561" max="13561" width="10.5703125" style="1" customWidth="1"/>
    <col min="13562" max="13562" width="5.5703125" style="1" customWidth="1"/>
    <col min="13563" max="13563" width="19" style="1" customWidth="1"/>
    <col min="13564" max="13564" width="46.85546875" style="1" customWidth="1"/>
    <col min="13565" max="13565" width="32" style="1" customWidth="1"/>
    <col min="13566" max="13566" width="19.42578125" style="1" customWidth="1"/>
    <col min="13567" max="13571" width="18.7109375" style="1" customWidth="1"/>
    <col min="13572" max="13572" width="19" style="1" customWidth="1"/>
    <col min="13573" max="13573" width="4.140625" style="1" customWidth="1"/>
    <col min="13574" max="13574" width="14.7109375" style="1" customWidth="1"/>
    <col min="13575" max="13764" width="15.42578125" style="1"/>
    <col min="13765" max="13765" width="3.140625" style="1" customWidth="1"/>
    <col min="13766" max="13816" width="15.42578125" style="1"/>
    <col min="13817" max="13817" width="10.5703125" style="1" customWidth="1"/>
    <col min="13818" max="13818" width="5.5703125" style="1" customWidth="1"/>
    <col min="13819" max="13819" width="19" style="1" customWidth="1"/>
    <col min="13820" max="13820" width="46.85546875" style="1" customWidth="1"/>
    <col min="13821" max="13821" width="32" style="1" customWidth="1"/>
    <col min="13822" max="13822" width="19.42578125" style="1" customWidth="1"/>
    <col min="13823" max="13827" width="18.7109375" style="1" customWidth="1"/>
    <col min="13828" max="13828" width="19" style="1" customWidth="1"/>
    <col min="13829" max="13829" width="4.140625" style="1" customWidth="1"/>
    <col min="13830" max="13830" width="14.7109375" style="1" customWidth="1"/>
    <col min="13831" max="14020" width="15.42578125" style="1"/>
    <col min="14021" max="14021" width="3.140625" style="1" customWidth="1"/>
    <col min="14022" max="14072" width="15.42578125" style="1"/>
    <col min="14073" max="14073" width="10.5703125" style="1" customWidth="1"/>
    <col min="14074" max="14074" width="5.5703125" style="1" customWidth="1"/>
    <col min="14075" max="14075" width="19" style="1" customWidth="1"/>
    <col min="14076" max="14076" width="46.85546875" style="1" customWidth="1"/>
    <col min="14077" max="14077" width="32" style="1" customWidth="1"/>
    <col min="14078" max="14078" width="19.42578125" style="1" customWidth="1"/>
    <col min="14079" max="14083" width="18.7109375" style="1" customWidth="1"/>
    <col min="14084" max="14084" width="19" style="1" customWidth="1"/>
    <col min="14085" max="14085" width="4.140625" style="1" customWidth="1"/>
    <col min="14086" max="14086" width="14.7109375" style="1" customWidth="1"/>
    <col min="14087" max="14276" width="15.42578125" style="1"/>
    <col min="14277" max="14277" width="3.140625" style="1" customWidth="1"/>
    <col min="14278" max="14328" width="15.42578125" style="1"/>
    <col min="14329" max="14329" width="10.5703125" style="1" customWidth="1"/>
    <col min="14330" max="14330" width="5.5703125" style="1" customWidth="1"/>
    <col min="14331" max="14331" width="19" style="1" customWidth="1"/>
    <col min="14332" max="14332" width="46.85546875" style="1" customWidth="1"/>
    <col min="14333" max="14333" width="32" style="1" customWidth="1"/>
    <col min="14334" max="14334" width="19.42578125" style="1" customWidth="1"/>
    <col min="14335" max="14339" width="18.7109375" style="1" customWidth="1"/>
    <col min="14340" max="14340" width="19" style="1" customWidth="1"/>
    <col min="14341" max="14341" width="4.140625" style="1" customWidth="1"/>
    <col min="14342" max="14342" width="14.7109375" style="1" customWidth="1"/>
    <col min="14343" max="14532" width="15.42578125" style="1"/>
    <col min="14533" max="14533" width="3.140625" style="1" customWidth="1"/>
    <col min="14534" max="14584" width="15.42578125" style="1"/>
    <col min="14585" max="14585" width="10.5703125" style="1" customWidth="1"/>
    <col min="14586" max="14586" width="5.5703125" style="1" customWidth="1"/>
    <col min="14587" max="14587" width="19" style="1" customWidth="1"/>
    <col min="14588" max="14588" width="46.85546875" style="1" customWidth="1"/>
    <col min="14589" max="14589" width="32" style="1" customWidth="1"/>
    <col min="14590" max="14590" width="19.42578125" style="1" customWidth="1"/>
    <col min="14591" max="14595" width="18.7109375" style="1" customWidth="1"/>
    <col min="14596" max="14596" width="19" style="1" customWidth="1"/>
    <col min="14597" max="14597" width="4.140625" style="1" customWidth="1"/>
    <col min="14598" max="14598" width="14.7109375" style="1" customWidth="1"/>
    <col min="14599" max="14788" width="15.42578125" style="1"/>
    <col min="14789" max="14789" width="3.140625" style="1" customWidth="1"/>
    <col min="14790" max="14840" width="15.42578125" style="1"/>
    <col min="14841" max="14841" width="10.5703125" style="1" customWidth="1"/>
    <col min="14842" max="14842" width="5.5703125" style="1" customWidth="1"/>
    <col min="14843" max="14843" width="19" style="1" customWidth="1"/>
    <col min="14844" max="14844" width="46.85546875" style="1" customWidth="1"/>
    <col min="14845" max="14845" width="32" style="1" customWidth="1"/>
    <col min="14846" max="14846" width="19.42578125" style="1" customWidth="1"/>
    <col min="14847" max="14851" width="18.7109375" style="1" customWidth="1"/>
    <col min="14852" max="14852" width="19" style="1" customWidth="1"/>
    <col min="14853" max="14853" width="4.140625" style="1" customWidth="1"/>
    <col min="14854" max="14854" width="14.7109375" style="1" customWidth="1"/>
    <col min="14855" max="15044" width="15.42578125" style="1"/>
    <col min="15045" max="15045" width="3.140625" style="1" customWidth="1"/>
    <col min="15046" max="15096" width="15.42578125" style="1"/>
    <col min="15097" max="15097" width="10.5703125" style="1" customWidth="1"/>
    <col min="15098" max="15098" width="5.5703125" style="1" customWidth="1"/>
    <col min="15099" max="15099" width="19" style="1" customWidth="1"/>
    <col min="15100" max="15100" width="46.85546875" style="1" customWidth="1"/>
    <col min="15101" max="15101" width="32" style="1" customWidth="1"/>
    <col min="15102" max="15102" width="19.42578125" style="1" customWidth="1"/>
    <col min="15103" max="15107" width="18.7109375" style="1" customWidth="1"/>
    <col min="15108" max="15108" width="19" style="1" customWidth="1"/>
    <col min="15109" max="15109" width="4.140625" style="1" customWidth="1"/>
    <col min="15110" max="15110" width="14.7109375" style="1" customWidth="1"/>
    <col min="15111" max="15300" width="15.42578125" style="1"/>
    <col min="15301" max="15301" width="3.140625" style="1" customWidth="1"/>
    <col min="15302" max="15352" width="15.42578125" style="1"/>
    <col min="15353" max="15353" width="10.5703125" style="1" customWidth="1"/>
    <col min="15354" max="15354" width="5.5703125" style="1" customWidth="1"/>
    <col min="15355" max="15355" width="19" style="1" customWidth="1"/>
    <col min="15356" max="15356" width="46.85546875" style="1" customWidth="1"/>
    <col min="15357" max="15357" width="32" style="1" customWidth="1"/>
    <col min="15358" max="15358" width="19.42578125" style="1" customWidth="1"/>
    <col min="15359" max="15363" width="18.7109375" style="1" customWidth="1"/>
    <col min="15364" max="15364" width="19" style="1" customWidth="1"/>
    <col min="15365" max="15365" width="4.140625" style="1" customWidth="1"/>
    <col min="15366" max="15366" width="14.7109375" style="1" customWidth="1"/>
    <col min="15367" max="15556" width="15.42578125" style="1"/>
    <col min="15557" max="15557" width="3.140625" style="1" customWidth="1"/>
    <col min="15558" max="15608" width="15.42578125" style="1"/>
    <col min="15609" max="15609" width="10.5703125" style="1" customWidth="1"/>
    <col min="15610" max="15610" width="5.5703125" style="1" customWidth="1"/>
    <col min="15611" max="15611" width="19" style="1" customWidth="1"/>
    <col min="15612" max="15612" width="46.85546875" style="1" customWidth="1"/>
    <col min="15613" max="15613" width="32" style="1" customWidth="1"/>
    <col min="15614" max="15614" width="19.42578125" style="1" customWidth="1"/>
    <col min="15615" max="15619" width="18.7109375" style="1" customWidth="1"/>
    <col min="15620" max="15620" width="19" style="1" customWidth="1"/>
    <col min="15621" max="15621" width="4.140625" style="1" customWidth="1"/>
    <col min="15622" max="15622" width="14.7109375" style="1" customWidth="1"/>
    <col min="15623" max="15812" width="15.42578125" style="1"/>
    <col min="15813" max="15813" width="3.140625" style="1" customWidth="1"/>
    <col min="15814" max="15864" width="15.42578125" style="1"/>
    <col min="15865" max="15865" width="10.5703125" style="1" customWidth="1"/>
    <col min="15866" max="15866" width="5.5703125" style="1" customWidth="1"/>
    <col min="15867" max="15867" width="19" style="1" customWidth="1"/>
    <col min="15868" max="15868" width="46.85546875" style="1" customWidth="1"/>
    <col min="15869" max="15869" width="32" style="1" customWidth="1"/>
    <col min="15870" max="15870" width="19.42578125" style="1" customWidth="1"/>
    <col min="15871" max="15875" width="18.7109375" style="1" customWidth="1"/>
    <col min="15876" max="15876" width="19" style="1" customWidth="1"/>
    <col min="15877" max="15877" width="4.140625" style="1" customWidth="1"/>
    <col min="15878" max="15878" width="14.7109375" style="1" customWidth="1"/>
    <col min="15879" max="16068" width="15.42578125" style="1"/>
    <col min="16069" max="16069" width="3.140625" style="1" customWidth="1"/>
    <col min="16070" max="16120" width="15.42578125" style="1"/>
    <col min="16121" max="16121" width="10.5703125" style="1" customWidth="1"/>
    <col min="16122" max="16122" width="5.5703125" style="1" customWidth="1"/>
    <col min="16123" max="16123" width="19" style="1" customWidth="1"/>
    <col min="16124" max="16124" width="46.85546875" style="1" customWidth="1"/>
    <col min="16125" max="16125" width="32" style="1" customWidth="1"/>
    <col min="16126" max="16126" width="19.42578125" style="1" customWidth="1"/>
    <col min="16127" max="16131" width="18.7109375" style="1" customWidth="1"/>
    <col min="16132" max="16132" width="19" style="1" customWidth="1"/>
    <col min="16133" max="16133" width="4.140625" style="1" customWidth="1"/>
    <col min="16134" max="16134" width="14.7109375" style="1" customWidth="1"/>
    <col min="16135" max="16324" width="15.42578125" style="1"/>
    <col min="16325" max="16325" width="3.140625" style="1" customWidth="1"/>
    <col min="16326" max="16384" width="15.42578125" style="1"/>
  </cols>
  <sheetData>
    <row r="1" spans="1:247" ht="45.75" customHeight="1" x14ac:dyDescent="0.35">
      <c r="A1" s="55"/>
      <c r="B1" s="55"/>
      <c r="C1" s="55"/>
      <c r="D1" s="55"/>
      <c r="E1" s="55"/>
      <c r="F1" s="55"/>
      <c r="G1" s="55"/>
      <c r="H1" s="88" t="s">
        <v>8</v>
      </c>
      <c r="I1" s="88"/>
      <c r="J1" s="88"/>
      <c r="K1" s="88"/>
      <c r="L1" s="88"/>
      <c r="M1" s="18"/>
      <c r="N1" s="5"/>
      <c r="O1" s="6"/>
      <c r="P1" s="6"/>
      <c r="Q1" s="6"/>
      <c r="R1" s="6"/>
      <c r="S1" s="6"/>
      <c r="T1" s="6"/>
      <c r="U1" s="6"/>
      <c r="V1" s="6"/>
      <c r="W1" s="6"/>
      <c r="X1" s="6"/>
      <c r="Y1" s="6"/>
      <c r="Z1" s="6"/>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row>
    <row r="2" spans="1:247" ht="50.1" customHeight="1" x14ac:dyDescent="0.6">
      <c r="A2" s="55"/>
      <c r="B2" s="55"/>
      <c r="C2" s="55"/>
      <c r="D2" s="55"/>
      <c r="E2" s="55"/>
      <c r="F2" s="55"/>
      <c r="G2" s="55"/>
      <c r="H2" s="89"/>
      <c r="I2" s="56" t="s">
        <v>9</v>
      </c>
      <c r="J2" s="56"/>
      <c r="K2" s="57"/>
      <c r="L2" s="58"/>
      <c r="M2" s="18"/>
      <c r="N2" s="5"/>
      <c r="O2" s="8" t="e">
        <f>'[1]vnos podatkov'!$A$6</f>
        <v>#REF!</v>
      </c>
      <c r="P2" s="9"/>
      <c r="Q2" s="9"/>
      <c r="R2" s="6"/>
      <c r="S2" s="6"/>
      <c r="T2" s="6"/>
      <c r="U2" s="6"/>
      <c r="V2" s="6"/>
      <c r="W2" s="6"/>
      <c r="X2" s="6"/>
      <c r="Y2" s="6"/>
      <c r="Z2" s="6"/>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row>
    <row r="3" spans="1:247" ht="50.1" customHeight="1" x14ac:dyDescent="0.45">
      <c r="A3" s="55"/>
      <c r="B3" s="55"/>
      <c r="C3" s="55"/>
      <c r="D3" s="55"/>
      <c r="E3" s="55"/>
      <c r="F3" s="55"/>
      <c r="G3" s="55"/>
      <c r="H3" s="89"/>
      <c r="I3" s="55" t="s">
        <v>10</v>
      </c>
      <c r="J3" s="59" t="s">
        <v>193</v>
      </c>
      <c r="K3" s="60"/>
      <c r="L3" s="57"/>
      <c r="M3" s="18"/>
      <c r="N3" s="5"/>
      <c r="O3" s="10" t="e">
        <f>'[1]vnos podatkov'!$A$8</f>
        <v>#REF!</v>
      </c>
      <c r="P3" s="10" t="e">
        <f>'[1]vnos podatkov'!$B$8</f>
        <v>#REF!</v>
      </c>
      <c r="Q3" s="10" t="e">
        <f>'[1]vnos podatkov'!$A$10</f>
        <v>#REF!</v>
      </c>
      <c r="R3" s="6"/>
      <c r="S3" s="6"/>
      <c r="T3" s="6"/>
      <c r="U3" s="6"/>
      <c r="V3" s="6"/>
      <c r="W3" s="6"/>
      <c r="X3" s="6"/>
      <c r="Y3" s="6"/>
      <c r="Z3" s="6"/>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row>
    <row r="4" spans="1:247" ht="50.1" customHeight="1" x14ac:dyDescent="0.35">
      <c r="A4" s="55"/>
      <c r="B4" s="55"/>
      <c r="C4" s="90" t="s">
        <v>11</v>
      </c>
      <c r="D4" s="90"/>
      <c r="E4" s="103" t="s">
        <v>36</v>
      </c>
      <c r="F4" s="91"/>
      <c r="G4" s="92"/>
      <c r="H4" s="92"/>
      <c r="I4" s="55" t="s">
        <v>12</v>
      </c>
      <c r="J4" s="62">
        <v>45675</v>
      </c>
      <c r="K4" s="57"/>
      <c r="L4" s="63"/>
      <c r="M4" s="18"/>
      <c r="N4" s="5"/>
      <c r="O4" s="6"/>
      <c r="P4" s="6"/>
      <c r="Q4" s="6"/>
      <c r="R4" s="6"/>
      <c r="S4" s="6"/>
      <c r="T4" s="6"/>
      <c r="U4" s="6"/>
      <c r="V4" s="6"/>
      <c r="W4" s="6"/>
      <c r="X4" s="6"/>
      <c r="Y4" s="6"/>
      <c r="Z4" s="6"/>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row>
    <row r="5" spans="1:247" ht="50.1" customHeight="1" x14ac:dyDescent="0.35">
      <c r="A5" s="55"/>
      <c r="B5" s="55"/>
      <c r="C5" s="90" t="s">
        <v>13</v>
      </c>
      <c r="D5" s="90"/>
      <c r="E5" s="103" t="s">
        <v>35</v>
      </c>
      <c r="F5" s="91"/>
      <c r="G5" s="92"/>
      <c r="H5" s="92"/>
      <c r="I5" s="100" t="s">
        <v>191</v>
      </c>
      <c r="J5" s="93"/>
      <c r="K5" s="57"/>
      <c r="L5" s="58"/>
      <c r="M5" s="18"/>
      <c r="N5" s="5"/>
      <c r="O5" s="6"/>
      <c r="P5" s="6"/>
      <c r="Q5" s="6"/>
      <c r="R5" s="6"/>
      <c r="S5" s="6"/>
      <c r="T5" s="6"/>
      <c r="U5" s="6"/>
      <c r="V5" s="6"/>
      <c r="W5" s="6"/>
      <c r="X5" s="6"/>
      <c r="Y5" s="6"/>
      <c r="Z5" s="6"/>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row>
    <row r="6" spans="1:247" s="12" customFormat="1" ht="90" customHeight="1" x14ac:dyDescent="0.65">
      <c r="A6" s="55"/>
      <c r="B6" s="55"/>
      <c r="C6" s="64" t="s">
        <v>14</v>
      </c>
      <c r="D6" s="64"/>
      <c r="E6" s="65"/>
      <c r="F6" s="66"/>
      <c r="G6" s="97"/>
      <c r="H6" s="97"/>
      <c r="I6" s="97"/>
      <c r="J6" s="97"/>
      <c r="K6" s="98" t="s">
        <v>15</v>
      </c>
      <c r="L6" s="98" t="s">
        <v>16</v>
      </c>
      <c r="M6" s="18"/>
      <c r="N6" s="13"/>
      <c r="O6" s="94" t="s">
        <v>17</v>
      </c>
      <c r="P6" s="95"/>
      <c r="Q6" s="95"/>
      <c r="R6" s="95"/>
      <c r="S6" s="96"/>
      <c r="T6" s="10"/>
      <c r="U6" s="10"/>
      <c r="V6" s="10"/>
      <c r="W6" s="10"/>
      <c r="X6" s="10"/>
      <c r="Y6" s="10"/>
      <c r="Z6" s="10"/>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row>
    <row r="7" spans="1:247" s="14" customFormat="1" ht="40.5" customHeight="1" x14ac:dyDescent="0.4">
      <c r="A7" s="55"/>
      <c r="B7" s="55"/>
      <c r="C7" s="65" t="s">
        <v>18</v>
      </c>
      <c r="D7" s="65" t="s">
        <v>19</v>
      </c>
      <c r="E7" s="65" t="s">
        <v>20</v>
      </c>
      <c r="F7" s="65" t="s">
        <v>21</v>
      </c>
      <c r="G7" s="97"/>
      <c r="H7" s="97"/>
      <c r="I7" s="97"/>
      <c r="J7" s="97"/>
      <c r="K7" s="98"/>
      <c r="L7" s="98"/>
      <c r="M7" s="18"/>
      <c r="N7" s="15"/>
      <c r="O7" s="16" t="s">
        <v>18</v>
      </c>
      <c r="P7" s="16" t="s">
        <v>19</v>
      </c>
      <c r="Q7" s="16" t="s">
        <v>20</v>
      </c>
      <c r="R7" s="16" t="s">
        <v>21</v>
      </c>
      <c r="S7" s="17"/>
      <c r="T7" s="17"/>
      <c r="U7" s="17"/>
      <c r="V7" s="17"/>
      <c r="W7" s="16"/>
      <c r="X7" s="16" t="s">
        <v>18</v>
      </c>
      <c r="Y7" s="16" t="s">
        <v>19</v>
      </c>
      <c r="Z7" s="16" t="s">
        <v>20</v>
      </c>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row>
    <row r="8" spans="1:247" ht="30.75" x14ac:dyDescent="0.3">
      <c r="A8" s="67"/>
      <c r="B8" s="68">
        <v>1</v>
      </c>
      <c r="C8" s="69" t="str">
        <f>UPPER(IF($A8="","",VLOOKUP($A8,'[1]m round robin žrebna lista'!$A$7:$R$128,2)))</f>
        <v/>
      </c>
      <c r="D8" s="70" t="s">
        <v>192</v>
      </c>
      <c r="E8" s="81" t="s">
        <v>195</v>
      </c>
      <c r="F8" s="82"/>
      <c r="G8" s="72"/>
      <c r="H8" s="79" t="s">
        <v>196</v>
      </c>
      <c r="I8" s="79" t="s">
        <v>154</v>
      </c>
      <c r="J8" s="79" t="s">
        <v>150</v>
      </c>
      <c r="K8" s="73" t="s">
        <v>32</v>
      </c>
      <c r="L8" s="75">
        <v>1</v>
      </c>
      <c r="M8" s="18" t="str">
        <f>IF($A8="","",VLOOKUP($A8,'[1]m round robin žrebna lista'!$A$7:$R$128,14))</f>
        <v/>
      </c>
      <c r="N8" s="6"/>
      <c r="O8" s="19" t="str">
        <f>UPPER(IF($A8="","",VLOOKUP($A8,'[1]m round robin žrebna lista'!$A$7:$R$128,2)))</f>
        <v/>
      </c>
      <c r="P8" s="19" t="str">
        <f>UPPER(IF($A8="","",VLOOKUP($A8,'[1]m round robin žrebna lista'!$A$7:$R$128,3)))</f>
        <v/>
      </c>
      <c r="Q8" s="19" t="str">
        <f>PROPER(IF($A8="","",VLOOKUP($A8,'[1]m round robin žrebna lista'!$A$7:$R$128,4)))</f>
        <v/>
      </c>
      <c r="R8" s="19" t="str">
        <f>UPPER(IF($A8="","",VLOOKUP($A8,'[1]m round robin žrebna lista'!$A$7:$R$128,5)))</f>
        <v/>
      </c>
      <c r="S8" s="20"/>
      <c r="T8" s="21"/>
      <c r="U8" s="21"/>
      <c r="V8" s="21"/>
      <c r="W8" s="9"/>
      <c r="X8" s="19" t="str">
        <f>UPPER(IF($A8="","",VLOOKUP($A8,'[1]m round robin žrebna lista'!$A$7:$R$128,2)))</f>
        <v/>
      </c>
      <c r="Y8" s="19" t="str">
        <f>UPPER(IF($A8="","",VLOOKUP($A8,'[1]m round robin žrebna lista'!$A$7:$R$128,3)))</f>
        <v/>
      </c>
      <c r="Z8" s="19" t="str">
        <f>PROPER(IF($A8="","",VLOOKUP($A8,'[1]m round robin žrebna lista'!$A$7:$R$128,4)))</f>
        <v/>
      </c>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row>
    <row r="9" spans="1:247" ht="30.75" x14ac:dyDescent="0.3">
      <c r="A9" s="67"/>
      <c r="B9" s="68">
        <v>2</v>
      </c>
      <c r="C9" s="69" t="str">
        <f>UPPER(IF($A9="","",VLOOKUP($A9,'[1]m round robin žrebna lista'!$A$7:$R$128,2)))</f>
        <v/>
      </c>
      <c r="D9" s="70" t="s">
        <v>168</v>
      </c>
      <c r="E9" s="81" t="s">
        <v>172</v>
      </c>
      <c r="F9" s="82"/>
      <c r="G9" s="79" t="s">
        <v>197</v>
      </c>
      <c r="H9" s="72"/>
      <c r="I9" s="79" t="s">
        <v>156</v>
      </c>
      <c r="J9" s="79" t="s">
        <v>156</v>
      </c>
      <c r="K9" s="79" t="s">
        <v>23</v>
      </c>
      <c r="L9" s="75">
        <v>2</v>
      </c>
      <c r="M9" s="18" t="str">
        <f>IF($A9="","",VLOOKUP($A9,'[1]m round robin žrebna lista'!$A$7:$R$128,14))</f>
        <v/>
      </c>
      <c r="N9" s="6"/>
      <c r="O9" s="19" t="str">
        <f>UPPER(IF($A9="","",VLOOKUP($A9,'[1]m round robin žrebna lista'!$A$7:$R$128,2)))</f>
        <v/>
      </c>
      <c r="P9" s="19" t="str">
        <f>UPPER(IF($A9="","",VLOOKUP($A9,'[1]m round robin žrebna lista'!$A$7:$R$128,3)))</f>
        <v/>
      </c>
      <c r="Q9" s="19" t="str">
        <f>PROPER(IF($A9="","",VLOOKUP($A9,'[1]m round robin žrebna lista'!$A$7:$R$128,4)))</f>
        <v/>
      </c>
      <c r="R9" s="19" t="str">
        <f>UPPER(IF($A9="","",VLOOKUP($A9,'[1]m round robin žrebna lista'!$A$7:$R$128,5)))</f>
        <v/>
      </c>
      <c r="S9" s="21"/>
      <c r="T9" s="20"/>
      <c r="U9" s="21"/>
      <c r="V9" s="21"/>
      <c r="W9" s="9"/>
      <c r="X9" s="19" t="str">
        <f>UPPER(IF($A9="","",VLOOKUP($A9,'[1]m round robin žrebna lista'!$A$7:$R$128,2)))</f>
        <v/>
      </c>
      <c r="Y9" s="19" t="str">
        <f>UPPER(IF($A9="","",VLOOKUP($A9,'[1]m round robin žrebna lista'!$A$7:$R$128,3)))</f>
        <v/>
      </c>
      <c r="Z9" s="19" t="str">
        <f>PROPER(IF($A9="","",VLOOKUP($A9,'[1]m round robin žrebna lista'!$A$7:$R$128,4)))</f>
        <v/>
      </c>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row>
    <row r="10" spans="1:247" ht="30.75" x14ac:dyDescent="0.3">
      <c r="A10" s="67"/>
      <c r="B10" s="68">
        <v>3</v>
      </c>
      <c r="C10" s="69" t="str">
        <f>UPPER(IF($A10="","",VLOOKUP($A10,'[1]m round robin žrebna lista'!$A$7:$R$128,2)))</f>
        <v/>
      </c>
      <c r="D10" s="70" t="s">
        <v>163</v>
      </c>
      <c r="E10" s="81" t="s">
        <v>26</v>
      </c>
      <c r="F10" s="82"/>
      <c r="G10" s="79" t="s">
        <v>149</v>
      </c>
      <c r="H10" s="79" t="s">
        <v>157</v>
      </c>
      <c r="I10" s="72"/>
      <c r="J10" s="79" t="s">
        <v>199</v>
      </c>
      <c r="K10" s="79" t="s">
        <v>22</v>
      </c>
      <c r="L10" s="75">
        <v>4</v>
      </c>
      <c r="M10" s="18" t="str">
        <f>IF($A10="","",VLOOKUP($A10,'[1]m round robin žrebna lista'!$A$7:$R$128,14))</f>
        <v/>
      </c>
      <c r="N10" s="6"/>
      <c r="O10" s="19" t="str">
        <f>UPPER(IF($A10="","",VLOOKUP($A10,'[1]m round robin žrebna lista'!$A$7:$R$128,2)))</f>
        <v/>
      </c>
      <c r="P10" s="19" t="str">
        <f>UPPER(IF($A10="","",VLOOKUP($A10,'[1]m round robin žrebna lista'!$A$7:$R$128,3)))</f>
        <v/>
      </c>
      <c r="Q10" s="19" t="str">
        <f>PROPER(IF($A10="","",VLOOKUP($A10,'[1]m round robin žrebna lista'!$A$7:$R$128,4)))</f>
        <v/>
      </c>
      <c r="R10" s="19" t="str">
        <f>UPPER(IF($A10="","",VLOOKUP($A10,'[1]m round robin žrebna lista'!$A$7:$R$128,5)))</f>
        <v/>
      </c>
      <c r="S10" s="21"/>
      <c r="T10" s="21"/>
      <c r="U10" s="20"/>
      <c r="V10" s="21"/>
      <c r="W10" s="9"/>
      <c r="X10" s="19" t="str">
        <f>UPPER(IF($A10="","",VLOOKUP($A10,'[1]m round robin žrebna lista'!$A$7:$R$128,2)))</f>
        <v/>
      </c>
      <c r="Y10" s="19" t="str">
        <f>UPPER(IF($A10="","",VLOOKUP($A10,'[1]m round robin žrebna lista'!$A$7:$R$128,3)))</f>
        <v/>
      </c>
      <c r="Z10" s="19" t="str">
        <f>PROPER(IF($A10="","",VLOOKUP($A10,'[1]m round robin žrebna lista'!$A$7:$R$128,4)))</f>
        <v/>
      </c>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row>
    <row r="11" spans="1:247" ht="30.75" x14ac:dyDescent="0.3">
      <c r="A11" s="67"/>
      <c r="B11" s="68">
        <v>4</v>
      </c>
      <c r="C11" s="69" t="str">
        <f>UPPER(IF($A11="","",VLOOKUP($A11,'[1]m round robin žrebna lista'!$A$7:$R$128,2)))</f>
        <v/>
      </c>
      <c r="D11" s="70" t="s">
        <v>194</v>
      </c>
      <c r="E11" s="70" t="s">
        <v>34</v>
      </c>
      <c r="F11" s="71" t="str">
        <f>UPPER(IF($A11="","",VLOOKUP($A11,'[1]m round robin žrebna lista'!$A$7:$R$128,5)))</f>
        <v/>
      </c>
      <c r="G11" s="79" t="s">
        <v>148</v>
      </c>
      <c r="H11" s="79" t="s">
        <v>157</v>
      </c>
      <c r="I11" s="79" t="s">
        <v>198</v>
      </c>
      <c r="J11" s="72"/>
      <c r="K11" s="73" t="s">
        <v>24</v>
      </c>
      <c r="L11" s="75">
        <v>3</v>
      </c>
      <c r="M11" s="18" t="str">
        <f>IF($A11="","",VLOOKUP($A11,'[1]m round robin žrebna lista'!$A$7:$R$128,14))</f>
        <v/>
      </c>
      <c r="N11" s="6"/>
      <c r="O11" s="19" t="str">
        <f>UPPER(IF($A11="","",VLOOKUP($A11,'[1]m round robin žrebna lista'!$A$7:$R$128,2)))</f>
        <v/>
      </c>
      <c r="P11" s="19" t="str">
        <f>UPPER(IF($A11="","",VLOOKUP($A11,'[1]m round robin žrebna lista'!$A$7:$R$128,3)))</f>
        <v/>
      </c>
      <c r="Q11" s="19" t="str">
        <f>PROPER(IF($A11="","",VLOOKUP($A11,'[1]m round robin žrebna lista'!$A$7:$R$128,4)))</f>
        <v/>
      </c>
      <c r="R11" s="19" t="str">
        <f>UPPER(IF($A11="","",VLOOKUP($A11,'[1]m round robin žrebna lista'!$A$7:$R$128,5)))</f>
        <v/>
      </c>
      <c r="S11" s="21"/>
      <c r="T11" s="21"/>
      <c r="U11" s="21"/>
      <c r="V11" s="20"/>
      <c r="W11" s="9"/>
      <c r="X11" s="19" t="str">
        <f>UPPER(IF($A11="","",VLOOKUP($A11,'[1]m round robin žrebna lista'!$A$7:$R$128,2)))</f>
        <v/>
      </c>
      <c r="Y11" s="19" t="str">
        <f>UPPER(IF($A11="","",VLOOKUP($A11,'[1]m round robin žrebna lista'!$A$7:$R$128,3)))</f>
        <v/>
      </c>
      <c r="Z11" s="19" t="str">
        <f>PROPER(IF($A11="","",VLOOKUP($A11,'[1]m round robin žrebna lista'!$A$7:$R$128,4)))</f>
        <v/>
      </c>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row>
    <row r="12" spans="1:247" ht="100.5" customHeight="1" x14ac:dyDescent="0.35">
      <c r="A12" s="65"/>
      <c r="B12" s="65"/>
      <c r="C12" s="64" t="s">
        <v>25</v>
      </c>
      <c r="D12" s="64"/>
      <c r="E12" s="65"/>
      <c r="F12" s="66"/>
      <c r="G12" s="97"/>
      <c r="H12" s="97"/>
      <c r="I12" s="97"/>
      <c r="J12" s="97"/>
      <c r="K12" s="98" t="s">
        <v>15</v>
      </c>
      <c r="L12" s="98" t="s">
        <v>16</v>
      </c>
      <c r="M12" s="18"/>
      <c r="N12" s="5"/>
      <c r="O12" s="6"/>
      <c r="P12" s="6"/>
      <c r="Q12" s="6"/>
      <c r="R12" s="6"/>
      <c r="S12" s="6"/>
      <c r="T12" s="6"/>
      <c r="U12" s="6"/>
      <c r="V12" s="6"/>
      <c r="W12" s="6"/>
      <c r="X12" s="6"/>
      <c r="Y12" s="6"/>
      <c r="Z12" s="6"/>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row>
    <row r="13" spans="1:247" s="14" customFormat="1" ht="40.5" customHeight="1" x14ac:dyDescent="0.4">
      <c r="A13" s="65"/>
      <c r="B13" s="65"/>
      <c r="C13" s="65" t="s">
        <v>18</v>
      </c>
      <c r="D13" s="65" t="s">
        <v>19</v>
      </c>
      <c r="E13" s="56" t="s">
        <v>20</v>
      </c>
      <c r="F13" s="65" t="s">
        <v>21</v>
      </c>
      <c r="G13" s="97"/>
      <c r="H13" s="97"/>
      <c r="I13" s="97"/>
      <c r="J13" s="97"/>
      <c r="K13" s="98"/>
      <c r="L13" s="98"/>
      <c r="M13" s="18"/>
      <c r="N13" s="15"/>
      <c r="O13" s="16" t="s">
        <v>18</v>
      </c>
      <c r="P13" s="16" t="s">
        <v>19</v>
      </c>
      <c r="Q13" s="16" t="s">
        <v>20</v>
      </c>
      <c r="R13" s="16" t="s">
        <v>21</v>
      </c>
      <c r="S13" s="17"/>
      <c r="T13" s="22"/>
      <c r="U13" s="22"/>
      <c r="V13" s="22"/>
      <c r="W13" s="22"/>
      <c r="X13" s="16" t="s">
        <v>18</v>
      </c>
      <c r="Y13" s="16" t="s">
        <v>19</v>
      </c>
      <c r="Z13" s="16" t="s">
        <v>20</v>
      </c>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row>
    <row r="14" spans="1:247" ht="30.75" x14ac:dyDescent="0.3">
      <c r="A14" s="67"/>
      <c r="B14" s="68">
        <v>1</v>
      </c>
      <c r="C14" s="69" t="str">
        <f>UPPER(IF($A14="","",VLOOKUP($A14,'[1]m round robin žrebna lista'!$A$7:$R$128,2)))</f>
        <v/>
      </c>
      <c r="D14" s="70" t="s">
        <v>169</v>
      </c>
      <c r="E14" s="81" t="s">
        <v>173</v>
      </c>
      <c r="F14" s="82"/>
      <c r="G14" s="72"/>
      <c r="H14" s="79" t="s">
        <v>148</v>
      </c>
      <c r="I14" s="79" t="s">
        <v>154</v>
      </c>
      <c r="J14" s="79" t="s">
        <v>154</v>
      </c>
      <c r="K14" s="80">
        <v>2</v>
      </c>
      <c r="L14" s="75">
        <v>2</v>
      </c>
      <c r="M14" s="18" t="str">
        <f>IF($A14="","",VLOOKUP($A14,'[1]m round robin žrebna lista'!$A$7:$R$128,14))</f>
        <v/>
      </c>
      <c r="N14" s="6"/>
      <c r="O14" s="19" t="str">
        <f>UPPER(IF($A14="","",VLOOKUP($A14,'[1]m round robin žrebna lista'!$A$7:$R$128,2)))</f>
        <v/>
      </c>
      <c r="P14" s="19" t="str">
        <f>UPPER(IF($A14="","",VLOOKUP($A14,'[1]m round robin žrebna lista'!$A$7:$R$128,3)))</f>
        <v/>
      </c>
      <c r="Q14" s="19" t="str">
        <f>PROPER(IF($A14="","",VLOOKUP($A14,'[1]m round robin žrebna lista'!$A$7:$R$128,4)))</f>
        <v/>
      </c>
      <c r="R14" s="19" t="str">
        <f>UPPER(IF($A14="","",VLOOKUP($A14,'[1]m round robin žrebna lista'!$A$7:$R$128,5)))</f>
        <v/>
      </c>
      <c r="S14" s="20"/>
      <c r="T14" s="21"/>
      <c r="U14" s="21"/>
      <c r="V14" s="21"/>
      <c r="W14" s="6"/>
      <c r="X14" s="19" t="str">
        <f>UPPER(IF($A14="","",VLOOKUP($A14,'[1]m round robin žrebna lista'!$A$7:$R$128,2)))</f>
        <v/>
      </c>
      <c r="Y14" s="19" t="str">
        <f>UPPER(IF($A14="","",VLOOKUP($A14,'[1]m round robin žrebna lista'!$A$7:$R$128,3)))</f>
        <v/>
      </c>
      <c r="Z14" s="19" t="str">
        <f>PROPER(IF($A14="","",VLOOKUP($A14,'[1]m round robin žrebna lista'!$A$7:$R$128,4)))</f>
        <v/>
      </c>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row>
    <row r="15" spans="1:247" ht="30.75" x14ac:dyDescent="0.3">
      <c r="A15" s="67"/>
      <c r="B15" s="68">
        <v>2</v>
      </c>
      <c r="C15" s="69" t="str">
        <f>UPPER(IF($A15="","",VLOOKUP($A15,'[1]m round robin žrebna lista'!$A$7:$R$128,2)))</f>
        <v/>
      </c>
      <c r="D15" s="70" t="s">
        <v>192</v>
      </c>
      <c r="E15" s="81" t="s">
        <v>208</v>
      </c>
      <c r="F15" s="82"/>
      <c r="G15" s="79" t="s">
        <v>150</v>
      </c>
      <c r="H15" s="72"/>
      <c r="I15" s="79" t="s">
        <v>156</v>
      </c>
      <c r="J15" s="79" t="s">
        <v>154</v>
      </c>
      <c r="K15" s="80">
        <v>3</v>
      </c>
      <c r="L15" s="75">
        <v>1</v>
      </c>
      <c r="M15" s="18" t="str">
        <f>IF($A15="","",VLOOKUP($A15,'[1]m round robin žrebna lista'!$A$7:$R$128,14))</f>
        <v/>
      </c>
      <c r="N15" s="6"/>
      <c r="O15" s="19" t="str">
        <f>UPPER(IF($A15="","",VLOOKUP($A15,'[1]m round robin žrebna lista'!$A$7:$R$128,2)))</f>
        <v/>
      </c>
      <c r="P15" s="19" t="str">
        <f>UPPER(IF($A15="","",VLOOKUP($A15,'[1]m round robin žrebna lista'!$A$7:$R$128,3)))</f>
        <v/>
      </c>
      <c r="Q15" s="19" t="str">
        <f>PROPER(IF($A15="","",VLOOKUP($A15,'[1]m round robin žrebna lista'!$A$7:$R$128,4)))</f>
        <v/>
      </c>
      <c r="R15" s="19" t="str">
        <f>UPPER(IF($A15="","",VLOOKUP($A15,'[1]m round robin žrebna lista'!$A$7:$R$128,5)))</f>
        <v/>
      </c>
      <c r="S15" s="21"/>
      <c r="T15" s="20"/>
      <c r="U15" s="21"/>
      <c r="V15" s="21"/>
      <c r="W15" s="6"/>
      <c r="X15" s="19" t="str">
        <f>UPPER(IF($A15="","",VLOOKUP($A15,'[1]m round robin žrebna lista'!$A$7:$R$128,2)))</f>
        <v/>
      </c>
      <c r="Y15" s="19" t="str">
        <f>UPPER(IF($A15="","",VLOOKUP($A15,'[1]m round robin žrebna lista'!$A$7:$R$128,3)))</f>
        <v/>
      </c>
      <c r="Z15" s="19" t="str">
        <f>PROPER(IF($A15="","",VLOOKUP($A15,'[1]m round robin žrebna lista'!$A$7:$R$128,4)))</f>
        <v/>
      </c>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row>
    <row r="16" spans="1:247" ht="30.75" x14ac:dyDescent="0.3">
      <c r="A16" s="67"/>
      <c r="B16" s="68">
        <v>3</v>
      </c>
      <c r="C16" s="69" t="str">
        <f>UPPER(IF($A16="","",VLOOKUP($A16,'[1]m round robin žrebna lista'!$A$7:$R$128,2)))</f>
        <v/>
      </c>
      <c r="D16" s="70" t="s">
        <v>164</v>
      </c>
      <c r="E16" s="81" t="s">
        <v>165</v>
      </c>
      <c r="F16" s="82"/>
      <c r="G16" s="79" t="s">
        <v>149</v>
      </c>
      <c r="H16" s="79" t="s">
        <v>157</v>
      </c>
      <c r="I16" s="72"/>
      <c r="J16" s="79" t="s">
        <v>150</v>
      </c>
      <c r="K16" s="80">
        <v>1</v>
      </c>
      <c r="L16" s="75">
        <v>3</v>
      </c>
      <c r="M16" s="18" t="str">
        <f>IF($A16="","",VLOOKUP($A16,'[1]m round robin žrebna lista'!$A$7:$R$128,14))</f>
        <v/>
      </c>
      <c r="N16" s="6"/>
      <c r="O16" s="19" t="str">
        <f>UPPER(IF($A16="","",VLOOKUP($A16,'[1]m round robin žrebna lista'!$A$7:$R$128,2)))</f>
        <v/>
      </c>
      <c r="P16" s="19" t="str">
        <f>UPPER(IF($A16="","",VLOOKUP($A16,'[1]m round robin žrebna lista'!$A$7:$R$128,3)))</f>
        <v/>
      </c>
      <c r="Q16" s="19" t="str">
        <f>PROPER(IF($A16="","",VLOOKUP($A16,'[1]m round robin žrebna lista'!$A$7:$R$128,4)))</f>
        <v/>
      </c>
      <c r="R16" s="19" t="str">
        <f>UPPER(IF($A16="","",VLOOKUP($A16,'[1]m round robin žrebna lista'!$A$7:$R$128,5)))</f>
        <v/>
      </c>
      <c r="S16" s="21"/>
      <c r="T16" s="21"/>
      <c r="U16" s="20"/>
      <c r="V16" s="21"/>
      <c r="W16" s="6"/>
      <c r="X16" s="19" t="str">
        <f>UPPER(IF($A16="","",VLOOKUP($A16,'[1]m round robin žrebna lista'!$A$7:$R$128,2)))</f>
        <v/>
      </c>
      <c r="Y16" s="19" t="str">
        <f>UPPER(IF($A16="","",VLOOKUP($A16,'[1]m round robin žrebna lista'!$A$7:$R$128,3)))</f>
        <v/>
      </c>
      <c r="Z16" s="19" t="str">
        <f>PROPER(IF($A16="","",VLOOKUP($A16,'[1]m round robin žrebna lista'!$A$7:$R$128,4)))</f>
        <v/>
      </c>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row>
    <row r="17" spans="1:247" ht="30.75" x14ac:dyDescent="0.3">
      <c r="A17" s="67"/>
      <c r="B17" s="68">
        <v>4</v>
      </c>
      <c r="C17" s="69" t="str">
        <f>UPPER(IF($A17="","",VLOOKUP($A17,'[1]m round robin žrebna lista'!$A$7:$R$128,2)))</f>
        <v/>
      </c>
      <c r="D17" s="70" t="s">
        <v>210</v>
      </c>
      <c r="E17" s="81" t="s">
        <v>209</v>
      </c>
      <c r="F17" s="82"/>
      <c r="G17" s="79" t="s">
        <v>149</v>
      </c>
      <c r="H17" s="79" t="s">
        <v>149</v>
      </c>
      <c r="I17" s="79" t="s">
        <v>148</v>
      </c>
      <c r="J17" s="72"/>
      <c r="K17" s="80">
        <v>0</v>
      </c>
      <c r="L17" s="75">
        <v>4</v>
      </c>
      <c r="M17" s="18" t="str">
        <f>IF($A17="","",VLOOKUP($A17,'[1]m round robin žrebna lista'!$A$7:$R$128,14))</f>
        <v/>
      </c>
      <c r="N17" s="6"/>
      <c r="O17" s="19" t="str">
        <f>UPPER(IF($A17="","",VLOOKUP($A17,'[1]m round robin žrebna lista'!$A$7:$R$128,2)))</f>
        <v/>
      </c>
      <c r="P17" s="19" t="str">
        <f>UPPER(IF($A17="","",VLOOKUP($A17,'[1]m round robin žrebna lista'!$A$7:$R$128,3)))</f>
        <v/>
      </c>
      <c r="Q17" s="19" t="str">
        <f>PROPER(IF($A17="","",VLOOKUP($A17,'[1]m round robin žrebna lista'!$A$7:$R$128,4)))</f>
        <v/>
      </c>
      <c r="R17" s="19" t="str">
        <f>UPPER(IF($A17="","",VLOOKUP($A17,'[1]m round robin žrebna lista'!$A$7:$R$128,5)))</f>
        <v/>
      </c>
      <c r="S17" s="21"/>
      <c r="T17" s="21"/>
      <c r="U17" s="21"/>
      <c r="V17" s="20"/>
      <c r="W17" s="6"/>
      <c r="X17" s="19" t="str">
        <f>UPPER(IF($A17="","",VLOOKUP($A17,'[1]m round robin žrebna lista'!$A$7:$R$128,2)))</f>
        <v/>
      </c>
      <c r="Y17" s="19" t="str">
        <f>UPPER(IF($A17="","",VLOOKUP($A17,'[1]m round robin žrebna lista'!$A$7:$R$128,3)))</f>
        <v/>
      </c>
      <c r="Z17" s="19" t="str">
        <f>PROPER(IF($A17="","",VLOOKUP($A17,'[1]m round robin žrebna lista'!$A$7:$R$128,4)))</f>
        <v/>
      </c>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row>
    <row r="18" spans="1:247" ht="30.75" x14ac:dyDescent="0.3">
      <c r="A18" s="184"/>
      <c r="B18" s="172"/>
      <c r="C18" s="173"/>
      <c r="D18" s="174"/>
      <c r="E18" s="175"/>
      <c r="F18" s="176"/>
      <c r="G18" s="177"/>
      <c r="H18" s="177"/>
      <c r="I18" s="177"/>
      <c r="J18" s="183"/>
      <c r="K18" s="178"/>
      <c r="L18" s="179"/>
      <c r="M18" s="18"/>
      <c r="N18" s="6"/>
      <c r="O18" s="180"/>
      <c r="P18" s="180"/>
      <c r="Q18" s="180"/>
      <c r="R18" s="180"/>
      <c r="S18" s="181"/>
      <c r="T18" s="181"/>
      <c r="U18" s="181"/>
      <c r="V18" s="182"/>
      <c r="W18" s="6"/>
      <c r="X18" s="180"/>
      <c r="Y18" s="180"/>
      <c r="Z18" s="180"/>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row>
    <row r="19" spans="1:247" ht="30.75" x14ac:dyDescent="0.3">
      <c r="A19" s="184"/>
      <c r="B19" s="172"/>
      <c r="C19" s="173"/>
      <c r="D19" s="174" t="s">
        <v>201</v>
      </c>
      <c r="E19" s="175" t="s">
        <v>211</v>
      </c>
      <c r="F19" s="176"/>
      <c r="G19" s="177" t="s">
        <v>154</v>
      </c>
      <c r="H19" s="177"/>
      <c r="I19" s="177"/>
      <c r="J19" s="183"/>
      <c r="K19" s="178"/>
      <c r="L19" s="179"/>
      <c r="M19" s="18"/>
      <c r="N19" s="6"/>
      <c r="O19" s="180"/>
      <c r="P19" s="180"/>
      <c r="Q19" s="180"/>
      <c r="R19" s="180"/>
      <c r="S19" s="181"/>
      <c r="T19" s="181"/>
      <c r="U19" s="181"/>
      <c r="V19" s="182"/>
      <c r="W19" s="6"/>
      <c r="X19" s="180"/>
      <c r="Y19" s="180"/>
      <c r="Z19" s="180"/>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row>
    <row r="20" spans="1:247" ht="30.75" x14ac:dyDescent="0.3">
      <c r="A20" s="184"/>
      <c r="B20" s="172"/>
      <c r="C20" s="173"/>
      <c r="D20" s="174"/>
      <c r="E20" s="175" t="s">
        <v>212</v>
      </c>
      <c r="F20" s="176"/>
      <c r="G20" s="177" t="s">
        <v>156</v>
      </c>
      <c r="H20" s="177"/>
      <c r="I20" s="177"/>
      <c r="J20" s="183"/>
      <c r="K20" s="178"/>
      <c r="L20" s="179"/>
      <c r="M20" s="18"/>
      <c r="N20" s="6"/>
      <c r="O20" s="180"/>
      <c r="P20" s="180"/>
      <c r="Q20" s="180"/>
      <c r="R20" s="180"/>
      <c r="S20" s="181"/>
      <c r="T20" s="181"/>
      <c r="U20" s="181"/>
      <c r="V20" s="182"/>
      <c r="W20" s="6"/>
      <c r="X20" s="180"/>
      <c r="Y20" s="180"/>
      <c r="Z20" s="180"/>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row>
    <row r="21" spans="1:247" ht="30.75" x14ac:dyDescent="0.3">
      <c r="A21" s="184"/>
      <c r="B21" s="172"/>
      <c r="C21" s="173"/>
      <c r="D21" s="174" t="s">
        <v>180</v>
      </c>
      <c r="E21" s="175" t="s">
        <v>213</v>
      </c>
      <c r="F21" s="176"/>
      <c r="G21" s="177" t="s">
        <v>199</v>
      </c>
      <c r="H21" s="177"/>
      <c r="I21" s="177"/>
      <c r="J21" s="183"/>
      <c r="K21" s="178"/>
      <c r="L21" s="179"/>
      <c r="M21" s="18"/>
      <c r="N21" s="6"/>
      <c r="O21" s="180"/>
      <c r="P21" s="180"/>
      <c r="Q21" s="180"/>
      <c r="R21" s="180"/>
      <c r="S21" s="181"/>
      <c r="T21" s="181"/>
      <c r="U21" s="181"/>
      <c r="V21" s="182"/>
      <c r="W21" s="6"/>
      <c r="X21" s="180"/>
      <c r="Y21" s="180"/>
      <c r="Z21" s="180"/>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row>
    <row r="22" spans="1:247" ht="112.5" customHeight="1" x14ac:dyDescent="0.3">
      <c r="A22" s="100"/>
      <c r="B22" s="100"/>
      <c r="C22" s="89"/>
      <c r="D22" s="89"/>
      <c r="E22" s="55"/>
      <c r="F22" s="76" t="s">
        <v>27</v>
      </c>
      <c r="G22" s="77" t="s">
        <v>121</v>
      </c>
      <c r="H22" s="77"/>
      <c r="I22" s="77"/>
      <c r="J22" s="78" t="s">
        <v>28</v>
      </c>
      <c r="K22" s="99"/>
      <c r="L22" s="99"/>
      <c r="M22" s="18"/>
      <c r="N22" s="5"/>
      <c r="O22" s="6"/>
      <c r="P22" s="6"/>
      <c r="Q22" s="6"/>
      <c r="R22" s="6"/>
      <c r="S22" s="6"/>
      <c r="T22" s="6"/>
      <c r="U22" s="6"/>
      <c r="V22" s="6"/>
      <c r="W22" s="6"/>
      <c r="X22" s="6"/>
      <c r="Y22" s="6"/>
      <c r="Z22" s="6"/>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row>
    <row r="23" spans="1:247" s="12" customFormat="1" ht="50.1" customHeight="1" x14ac:dyDescent="0.45">
      <c r="A23" s="100"/>
      <c r="B23" s="100"/>
      <c r="C23" s="55" t="s">
        <v>29</v>
      </c>
      <c r="D23" s="55"/>
      <c r="E23" s="55"/>
      <c r="F23" s="76" t="s">
        <v>30</v>
      </c>
      <c r="G23" s="101" t="s">
        <v>122</v>
      </c>
      <c r="H23" s="101"/>
      <c r="I23" s="101"/>
      <c r="J23" s="78" t="s">
        <v>28</v>
      </c>
      <c r="K23" s="99"/>
      <c r="L23" s="99"/>
      <c r="M23" s="18"/>
      <c r="N23" s="13"/>
      <c r="O23" s="23"/>
      <c r="P23" s="23"/>
      <c r="Q23" s="23"/>
      <c r="R23" s="23"/>
      <c r="S23" s="23"/>
      <c r="T23" s="23"/>
      <c r="U23" s="23"/>
      <c r="V23" s="23"/>
      <c r="W23" s="23"/>
      <c r="X23" s="23"/>
      <c r="Y23" s="23"/>
      <c r="Z23" s="2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row>
    <row r="24" spans="1:247" ht="50.1" customHeight="1" x14ac:dyDescent="0.35">
      <c r="A24" s="100"/>
      <c r="B24" s="100"/>
      <c r="C24" s="61" t="s">
        <v>31</v>
      </c>
      <c r="D24" s="55"/>
      <c r="E24" s="55"/>
      <c r="F24" s="76"/>
      <c r="G24" s="101"/>
      <c r="H24" s="101"/>
      <c r="I24" s="101"/>
      <c r="J24" s="78"/>
      <c r="K24" s="99"/>
      <c r="L24" s="99"/>
      <c r="M24" s="18"/>
    </row>
    <row r="25" spans="1:247" x14ac:dyDescent="0.3">
      <c r="A25" s="102"/>
      <c r="B25" s="102"/>
      <c r="C25" s="102"/>
      <c r="D25" s="102"/>
      <c r="E25" s="102"/>
      <c r="F25" s="102"/>
      <c r="G25" s="102"/>
      <c r="H25" s="102"/>
      <c r="I25" s="102"/>
      <c r="J25" s="102"/>
      <c r="K25" s="102"/>
      <c r="L25" s="102"/>
      <c r="M25" s="4"/>
      <c r="N25" s="24"/>
      <c r="O25" s="25"/>
      <c r="P25" s="25"/>
      <c r="Q25" s="25"/>
      <c r="R25" s="25"/>
      <c r="S25" s="25"/>
      <c r="T25" s="25"/>
      <c r="U25" s="25"/>
      <c r="V25" s="25"/>
      <c r="W25" s="25"/>
      <c r="X25" s="25"/>
      <c r="Y25" s="25"/>
      <c r="Z25" s="25"/>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row>
    <row r="26" spans="1:247" s="12" customFormat="1" ht="30.75" x14ac:dyDescent="0.45">
      <c r="A26" s="11"/>
      <c r="B26" s="11"/>
      <c r="C26" s="11"/>
      <c r="D26" s="11"/>
      <c r="E26" s="11"/>
      <c r="F26" s="1"/>
      <c r="G26" s="11"/>
      <c r="H26" s="11"/>
      <c r="I26" s="11"/>
      <c r="J26" s="11"/>
      <c r="K26" s="11"/>
      <c r="L26" s="11"/>
      <c r="M26" s="26"/>
      <c r="N26" s="13"/>
      <c r="O26" s="23"/>
      <c r="P26" s="23"/>
      <c r="Q26" s="23"/>
      <c r="R26" s="23"/>
      <c r="S26" s="23"/>
      <c r="T26" s="23"/>
      <c r="U26" s="23"/>
      <c r="V26" s="23"/>
      <c r="W26" s="23"/>
      <c r="X26" s="23"/>
      <c r="Y26" s="23"/>
      <c r="Z26" s="2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row>
    <row r="27" spans="1:247" x14ac:dyDescent="0.3">
      <c r="A27" s="7"/>
      <c r="B27" s="27"/>
      <c r="C27" s="27"/>
      <c r="D27" s="27"/>
      <c r="E27" s="27"/>
      <c r="F27" s="27"/>
      <c r="G27" s="27"/>
      <c r="H27" s="27"/>
      <c r="I27" s="27"/>
      <c r="J27" s="27"/>
      <c r="K27" s="27"/>
      <c r="L27" s="27"/>
      <c r="M27" s="28"/>
      <c r="N27" s="24"/>
      <c r="O27" s="25"/>
      <c r="P27" s="25"/>
      <c r="Q27" s="25"/>
      <c r="R27" s="25"/>
      <c r="S27" s="25"/>
      <c r="T27" s="25"/>
      <c r="U27" s="25"/>
      <c r="V27" s="25"/>
      <c r="W27" s="25"/>
      <c r="X27" s="25"/>
      <c r="Y27" s="25"/>
      <c r="Z27" s="25"/>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row>
    <row r="28" spans="1:247" x14ac:dyDescent="0.3">
      <c r="N28" s="5"/>
      <c r="O28" s="6"/>
      <c r="P28" s="6"/>
      <c r="Q28" s="6"/>
      <c r="R28" s="6"/>
      <c r="S28" s="6"/>
      <c r="T28" s="6"/>
      <c r="U28" s="6"/>
      <c r="V28" s="6"/>
      <c r="W28" s="6"/>
      <c r="X28" s="6"/>
      <c r="Y28" s="6"/>
      <c r="Z28" s="6"/>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row>
    <row r="29" spans="1:247" x14ac:dyDescent="0.3">
      <c r="N29" s="5"/>
      <c r="O29" s="6"/>
      <c r="P29" s="6"/>
      <c r="Q29" s="6"/>
      <c r="R29" s="6"/>
      <c r="S29" s="6"/>
      <c r="T29" s="6"/>
      <c r="U29" s="6"/>
      <c r="V29" s="6"/>
      <c r="W29" s="6"/>
      <c r="X29" s="6"/>
      <c r="Y29" s="6"/>
      <c r="Z29" s="6"/>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row>
    <row r="30" spans="1:247" ht="30" x14ac:dyDescent="0.4">
      <c r="J30" s="29"/>
      <c r="K30" s="29"/>
      <c r="N30" s="5"/>
      <c r="O30" s="6"/>
      <c r="P30" s="6"/>
      <c r="Q30" s="6"/>
      <c r="R30" s="6"/>
      <c r="S30" s="6"/>
      <c r="T30" s="6"/>
      <c r="U30" s="6"/>
      <c r="V30" s="6"/>
      <c r="W30" s="6"/>
      <c r="X30" s="6"/>
      <c r="Y30" s="6"/>
      <c r="Z30" s="6"/>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row>
    <row r="31" spans="1:247" ht="30" x14ac:dyDescent="0.4">
      <c r="J31" s="29"/>
      <c r="K31" s="29"/>
      <c r="N31" s="5"/>
      <c r="O31" s="6"/>
      <c r="P31" s="6"/>
      <c r="Q31" s="6"/>
      <c r="R31" s="6"/>
      <c r="S31" s="6"/>
      <c r="T31" s="6"/>
      <c r="U31" s="6"/>
      <c r="V31" s="6"/>
      <c r="W31" s="6"/>
      <c r="X31" s="6"/>
      <c r="Y31" s="6"/>
      <c r="Z31" s="6"/>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row>
    <row r="32" spans="1:247" ht="30" x14ac:dyDescent="0.4">
      <c r="J32" s="29"/>
      <c r="K32" s="29"/>
      <c r="N32" s="5"/>
      <c r="O32" s="6"/>
      <c r="P32" s="6"/>
      <c r="Q32" s="6"/>
      <c r="R32" s="6"/>
      <c r="S32" s="6"/>
      <c r="T32" s="6"/>
      <c r="U32" s="6"/>
      <c r="V32" s="6"/>
      <c r="W32" s="6"/>
      <c r="X32" s="6"/>
      <c r="Y32" s="6"/>
      <c r="Z32" s="6"/>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row>
    <row r="33" spans="10:247" ht="30" x14ac:dyDescent="0.4">
      <c r="J33" s="29"/>
      <c r="K33" s="29"/>
      <c r="N33" s="5"/>
      <c r="O33" s="6"/>
      <c r="P33" s="6"/>
      <c r="Q33" s="6"/>
      <c r="R33" s="6"/>
      <c r="S33" s="6"/>
      <c r="T33" s="6"/>
      <c r="U33" s="6"/>
      <c r="V33" s="6"/>
      <c r="W33" s="6"/>
      <c r="X33" s="6"/>
      <c r="Y33" s="6"/>
      <c r="Z33" s="6"/>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row>
    <row r="34" spans="10:247" ht="30" x14ac:dyDescent="0.4">
      <c r="J34" s="29"/>
      <c r="K34" s="29"/>
      <c r="N34" s="5"/>
      <c r="O34" s="6"/>
      <c r="P34" s="6"/>
      <c r="Q34" s="6"/>
      <c r="R34" s="6"/>
      <c r="S34" s="6"/>
      <c r="T34" s="6"/>
      <c r="U34" s="6"/>
      <c r="V34" s="6"/>
      <c r="W34" s="6"/>
      <c r="X34" s="6"/>
      <c r="Y34" s="6"/>
      <c r="Z34" s="6"/>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row>
    <row r="35" spans="10:247" ht="30" x14ac:dyDescent="0.4">
      <c r="J35" s="29"/>
      <c r="K35" s="29"/>
      <c r="N35" s="5"/>
      <c r="O35" s="6"/>
      <c r="P35" s="6"/>
      <c r="Q35" s="6"/>
      <c r="R35" s="6"/>
      <c r="S35" s="6"/>
      <c r="T35" s="6"/>
      <c r="U35" s="6"/>
      <c r="V35" s="6"/>
      <c r="W35" s="6"/>
      <c r="X35" s="6"/>
      <c r="Y35" s="6"/>
      <c r="Z35" s="6"/>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row>
    <row r="36" spans="10:247" ht="30" x14ac:dyDescent="0.4">
      <c r="J36" s="29"/>
      <c r="K36" s="29"/>
      <c r="N36" s="5"/>
      <c r="O36" s="6"/>
      <c r="P36" s="6"/>
      <c r="Q36" s="6"/>
      <c r="R36" s="6"/>
      <c r="S36" s="6"/>
      <c r="T36" s="6"/>
      <c r="U36" s="6"/>
      <c r="V36" s="6"/>
      <c r="W36" s="6"/>
      <c r="X36" s="6"/>
      <c r="Y36" s="6"/>
      <c r="Z36" s="6"/>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row>
    <row r="37" spans="10:247" ht="30" x14ac:dyDescent="0.4">
      <c r="J37" s="29"/>
      <c r="K37" s="29"/>
      <c r="N37" s="30"/>
      <c r="O37" s="31"/>
      <c r="P37" s="31"/>
      <c r="Q37" s="31"/>
      <c r="R37" s="31"/>
      <c r="S37" s="31"/>
      <c r="T37" s="31"/>
    </row>
    <row r="38" spans="10:247" ht="30" x14ac:dyDescent="0.4">
      <c r="J38" s="29"/>
      <c r="K38" s="29"/>
      <c r="N38" s="30"/>
      <c r="O38" s="31"/>
      <c r="P38" s="31"/>
      <c r="Q38" s="31"/>
      <c r="R38" s="31"/>
      <c r="S38" s="31"/>
      <c r="T38" s="31"/>
    </row>
    <row r="39" spans="10:247" ht="30" x14ac:dyDescent="0.4">
      <c r="J39" s="29"/>
      <c r="K39" s="29"/>
      <c r="N39" s="30"/>
      <c r="O39" s="31"/>
      <c r="P39" s="31"/>
      <c r="Q39" s="31"/>
      <c r="R39" s="31"/>
      <c r="S39" s="31"/>
      <c r="T39" s="31"/>
    </row>
    <row r="40" spans="10:247" ht="30" x14ac:dyDescent="0.4">
      <c r="J40" s="29"/>
      <c r="K40" s="29"/>
      <c r="N40" s="30"/>
      <c r="O40" s="31"/>
      <c r="P40" s="31"/>
      <c r="Q40" s="31"/>
      <c r="R40" s="31"/>
      <c r="S40" s="31"/>
      <c r="T40" s="31"/>
    </row>
    <row r="41" spans="10:247" ht="30" x14ac:dyDescent="0.4">
      <c r="J41" s="29"/>
      <c r="K41" s="29"/>
      <c r="N41" s="30"/>
      <c r="O41" s="31"/>
      <c r="P41" s="31"/>
      <c r="Q41" s="31"/>
      <c r="R41" s="31"/>
      <c r="S41" s="31"/>
      <c r="T41" s="31"/>
    </row>
    <row r="42" spans="10:247" ht="30" x14ac:dyDescent="0.4">
      <c r="J42" s="29"/>
      <c r="K42" s="29"/>
      <c r="N42" s="30"/>
      <c r="O42" s="31"/>
      <c r="P42" s="31"/>
      <c r="Q42" s="31"/>
      <c r="R42" s="31"/>
      <c r="S42" s="31"/>
      <c r="T42" s="31"/>
    </row>
    <row r="43" spans="10:247" ht="30" x14ac:dyDescent="0.4">
      <c r="J43" s="29"/>
      <c r="K43" s="29"/>
      <c r="N43" s="30"/>
      <c r="O43" s="31"/>
      <c r="P43" s="31"/>
      <c r="Q43" s="31"/>
      <c r="R43" s="31"/>
      <c r="S43" s="31"/>
      <c r="T43" s="31"/>
    </row>
    <row r="44" spans="10:247" ht="30" x14ac:dyDescent="0.4">
      <c r="J44" s="29"/>
      <c r="K44" s="29"/>
      <c r="N44" s="30"/>
      <c r="O44" s="31"/>
      <c r="P44" s="31"/>
      <c r="Q44" s="31"/>
      <c r="R44" s="31"/>
      <c r="S44" s="31"/>
      <c r="T44" s="31"/>
    </row>
    <row r="45" spans="10:247" ht="30" x14ac:dyDescent="0.4">
      <c r="J45" s="29"/>
      <c r="K45" s="29"/>
      <c r="N45" s="30"/>
      <c r="O45" s="31"/>
      <c r="P45" s="31"/>
      <c r="Q45" s="31"/>
      <c r="R45" s="31"/>
      <c r="S45" s="31"/>
      <c r="T45" s="31"/>
    </row>
    <row r="46" spans="10:247" ht="30" x14ac:dyDescent="0.4">
      <c r="J46" s="29"/>
      <c r="K46" s="29"/>
      <c r="N46" s="30"/>
      <c r="O46" s="31"/>
      <c r="P46" s="31"/>
      <c r="Q46" s="31"/>
      <c r="R46" s="31"/>
      <c r="S46" s="31"/>
      <c r="T46" s="31"/>
    </row>
    <row r="47" spans="10:247" ht="30" x14ac:dyDescent="0.4">
      <c r="J47" s="29"/>
      <c r="K47" s="29"/>
      <c r="N47" s="30"/>
      <c r="O47" s="31"/>
      <c r="P47" s="31"/>
      <c r="Q47" s="31"/>
      <c r="R47" s="31"/>
      <c r="S47" s="31"/>
      <c r="T47" s="31"/>
    </row>
    <row r="48" spans="10:247" ht="30" x14ac:dyDescent="0.4">
      <c r="J48" s="29"/>
      <c r="K48" s="29"/>
      <c r="N48" s="30"/>
      <c r="O48" s="31"/>
      <c r="P48" s="31"/>
      <c r="Q48" s="31"/>
      <c r="R48" s="31"/>
      <c r="S48" s="31"/>
      <c r="T48" s="31"/>
    </row>
    <row r="49" spans="10:20" ht="30" x14ac:dyDescent="0.4">
      <c r="J49" s="29"/>
      <c r="K49" s="29"/>
      <c r="N49" s="30"/>
      <c r="O49" s="31"/>
      <c r="P49" s="31"/>
      <c r="Q49" s="31"/>
      <c r="R49" s="31"/>
      <c r="S49" s="31"/>
      <c r="T49" s="31"/>
    </row>
    <row r="50" spans="10:20" ht="30" x14ac:dyDescent="0.4">
      <c r="J50" s="29"/>
      <c r="K50" s="29"/>
      <c r="N50" s="30"/>
      <c r="O50" s="31"/>
      <c r="P50" s="31"/>
      <c r="Q50" s="31"/>
      <c r="R50" s="31"/>
      <c r="S50" s="31"/>
      <c r="T50" s="31"/>
    </row>
    <row r="51" spans="10:20" ht="30" x14ac:dyDescent="0.4">
      <c r="J51" s="29"/>
      <c r="K51" s="29"/>
      <c r="N51" s="30"/>
      <c r="O51" s="31"/>
      <c r="P51" s="31"/>
      <c r="Q51" s="31"/>
      <c r="R51" s="31"/>
      <c r="S51" s="31"/>
      <c r="T51" s="31"/>
    </row>
    <row r="52" spans="10:20" ht="30" x14ac:dyDescent="0.4">
      <c r="J52" s="29"/>
      <c r="K52" s="29"/>
      <c r="N52" s="30"/>
      <c r="O52" s="31"/>
      <c r="P52" s="31"/>
      <c r="Q52" s="31"/>
      <c r="R52" s="31"/>
      <c r="S52" s="31"/>
      <c r="T52" s="31"/>
    </row>
    <row r="53" spans="10:20" ht="30" x14ac:dyDescent="0.4">
      <c r="J53" s="29"/>
      <c r="K53" s="29"/>
      <c r="N53" s="30"/>
      <c r="O53" s="31"/>
      <c r="P53" s="31"/>
      <c r="Q53" s="31"/>
      <c r="R53" s="31"/>
      <c r="S53" s="31"/>
      <c r="T53" s="31"/>
    </row>
    <row r="54" spans="10:20" ht="30" x14ac:dyDescent="0.4">
      <c r="J54" s="29"/>
      <c r="K54" s="29"/>
      <c r="N54" s="30"/>
      <c r="O54" s="31"/>
      <c r="P54" s="31"/>
      <c r="Q54" s="31"/>
      <c r="R54" s="31"/>
      <c r="S54" s="31"/>
      <c r="T54" s="31"/>
    </row>
    <row r="55" spans="10:20" ht="30" x14ac:dyDescent="0.4">
      <c r="J55" s="29"/>
      <c r="K55" s="29"/>
      <c r="N55" s="30"/>
      <c r="O55" s="31"/>
      <c r="P55" s="31"/>
      <c r="Q55" s="31"/>
      <c r="R55" s="31"/>
      <c r="S55" s="31"/>
      <c r="T55" s="31"/>
    </row>
    <row r="56" spans="10:20" ht="30" x14ac:dyDescent="0.4">
      <c r="J56" s="29"/>
      <c r="K56" s="29"/>
      <c r="N56" s="30"/>
      <c r="O56" s="31"/>
      <c r="P56" s="31"/>
      <c r="Q56" s="31"/>
      <c r="R56" s="31"/>
      <c r="S56" s="31"/>
      <c r="T56" s="31"/>
    </row>
    <row r="57" spans="10:20" ht="30" x14ac:dyDescent="0.4">
      <c r="J57" s="29"/>
      <c r="K57" s="29"/>
      <c r="N57" s="30"/>
      <c r="O57" s="31"/>
      <c r="P57" s="31"/>
      <c r="Q57" s="31"/>
      <c r="R57" s="31"/>
      <c r="S57" s="31"/>
      <c r="T57" s="31"/>
    </row>
    <row r="58" spans="10:20" ht="30" x14ac:dyDescent="0.4">
      <c r="J58" s="29"/>
      <c r="K58" s="29"/>
      <c r="N58" s="30"/>
      <c r="O58" s="31"/>
      <c r="P58" s="31"/>
      <c r="Q58" s="31"/>
      <c r="R58" s="31"/>
      <c r="S58" s="31"/>
      <c r="T58" s="31"/>
    </row>
    <row r="59" spans="10:20" ht="30" x14ac:dyDescent="0.4">
      <c r="J59" s="29"/>
      <c r="K59" s="29"/>
      <c r="N59" s="30"/>
      <c r="O59" s="31"/>
      <c r="P59" s="31"/>
      <c r="Q59" s="31"/>
      <c r="R59" s="31"/>
      <c r="S59" s="31"/>
      <c r="T59" s="31"/>
    </row>
    <row r="60" spans="10:20" ht="30" x14ac:dyDescent="0.4">
      <c r="J60" s="29"/>
      <c r="K60" s="29"/>
      <c r="N60" s="30"/>
      <c r="O60" s="31"/>
      <c r="P60" s="31"/>
      <c r="Q60" s="31"/>
      <c r="R60" s="31"/>
      <c r="S60" s="31"/>
      <c r="T60" s="31"/>
    </row>
    <row r="61" spans="10:20" ht="30" x14ac:dyDescent="0.4">
      <c r="J61" s="29"/>
      <c r="K61" s="29"/>
      <c r="N61" s="30"/>
      <c r="O61" s="31"/>
      <c r="P61" s="31"/>
      <c r="Q61" s="31"/>
      <c r="R61" s="31"/>
      <c r="S61" s="31"/>
      <c r="T61" s="31"/>
    </row>
    <row r="62" spans="10:20" ht="30" x14ac:dyDescent="0.4">
      <c r="J62" s="29"/>
      <c r="K62" s="29"/>
      <c r="N62" s="30"/>
      <c r="O62" s="31"/>
      <c r="P62" s="31"/>
      <c r="Q62" s="31"/>
      <c r="R62" s="31"/>
      <c r="S62" s="31"/>
      <c r="T62" s="31"/>
    </row>
    <row r="63" spans="10:20" ht="30" x14ac:dyDescent="0.4">
      <c r="J63" s="29"/>
      <c r="K63" s="29"/>
      <c r="N63" s="30"/>
      <c r="O63" s="31"/>
      <c r="P63" s="31"/>
      <c r="Q63" s="31"/>
      <c r="R63" s="31"/>
      <c r="S63" s="31"/>
      <c r="T63" s="31"/>
    </row>
    <row r="64" spans="10:20" ht="30" x14ac:dyDescent="0.4">
      <c r="J64" s="29"/>
      <c r="K64" s="29"/>
      <c r="N64" s="30"/>
      <c r="O64" s="31"/>
      <c r="P64" s="31"/>
      <c r="Q64" s="31"/>
      <c r="R64" s="31"/>
      <c r="S64" s="31"/>
      <c r="T64" s="31"/>
    </row>
    <row r="65" spans="10:20" ht="30" x14ac:dyDescent="0.4">
      <c r="J65" s="29"/>
      <c r="K65" s="29"/>
      <c r="N65" s="30"/>
      <c r="O65" s="31"/>
      <c r="P65" s="31"/>
      <c r="Q65" s="31"/>
      <c r="R65" s="31"/>
      <c r="S65" s="31"/>
      <c r="T65" s="31"/>
    </row>
    <row r="66" spans="10:20" ht="30" x14ac:dyDescent="0.4">
      <c r="J66" s="29"/>
      <c r="K66" s="29"/>
      <c r="N66" s="30"/>
      <c r="O66" s="31"/>
      <c r="P66" s="31"/>
      <c r="Q66" s="31"/>
      <c r="R66" s="31"/>
      <c r="S66" s="31"/>
      <c r="T66" s="31"/>
    </row>
    <row r="67" spans="10:20" ht="30" x14ac:dyDescent="0.4">
      <c r="J67" s="29"/>
      <c r="K67" s="29"/>
      <c r="N67" s="30"/>
      <c r="O67" s="31"/>
      <c r="P67" s="31"/>
      <c r="Q67" s="31"/>
      <c r="R67" s="31"/>
      <c r="S67" s="31"/>
      <c r="T67" s="31"/>
    </row>
    <row r="68" spans="10:20" ht="30" x14ac:dyDescent="0.4">
      <c r="J68" s="29"/>
      <c r="K68" s="29"/>
      <c r="N68" s="30"/>
      <c r="O68" s="31"/>
      <c r="P68" s="31"/>
      <c r="Q68" s="31"/>
      <c r="R68" s="31"/>
      <c r="S68" s="31"/>
      <c r="T68" s="31"/>
    </row>
    <row r="69" spans="10:20" ht="30" x14ac:dyDescent="0.4">
      <c r="J69" s="29"/>
      <c r="K69" s="29"/>
      <c r="N69" s="30"/>
      <c r="O69" s="31"/>
      <c r="P69" s="31"/>
      <c r="Q69" s="31"/>
      <c r="R69" s="31"/>
      <c r="S69" s="31"/>
      <c r="T69" s="31"/>
    </row>
    <row r="70" spans="10:20" ht="30" x14ac:dyDescent="0.4">
      <c r="J70" s="29"/>
      <c r="K70" s="29"/>
      <c r="N70" s="30"/>
      <c r="O70" s="31"/>
      <c r="P70" s="31"/>
      <c r="Q70" s="31"/>
      <c r="R70" s="31"/>
      <c r="S70" s="31"/>
      <c r="T70" s="31"/>
    </row>
    <row r="71" spans="10:20" ht="30" x14ac:dyDescent="0.4">
      <c r="J71" s="29"/>
      <c r="K71" s="29"/>
      <c r="N71" s="30"/>
      <c r="O71" s="31"/>
      <c r="P71" s="31"/>
      <c r="Q71" s="31"/>
      <c r="R71" s="31"/>
      <c r="S71" s="31"/>
      <c r="T71" s="31"/>
    </row>
    <row r="72" spans="10:20" ht="30" x14ac:dyDescent="0.4">
      <c r="J72" s="29"/>
      <c r="K72" s="29"/>
      <c r="N72" s="30"/>
      <c r="O72" s="31"/>
      <c r="P72" s="31"/>
      <c r="Q72" s="31"/>
      <c r="R72" s="31"/>
      <c r="S72" s="31"/>
      <c r="T72" s="31"/>
    </row>
    <row r="73" spans="10:20" ht="30" x14ac:dyDescent="0.4">
      <c r="J73" s="29"/>
      <c r="K73" s="29"/>
      <c r="N73" s="30"/>
      <c r="O73" s="31"/>
      <c r="P73" s="31"/>
      <c r="Q73" s="31"/>
      <c r="R73" s="31"/>
      <c r="S73" s="31"/>
      <c r="T73" s="31"/>
    </row>
    <row r="74" spans="10:20" ht="30" x14ac:dyDescent="0.4">
      <c r="J74" s="29"/>
      <c r="K74" s="29"/>
      <c r="N74" s="30"/>
      <c r="O74" s="31"/>
      <c r="P74" s="31"/>
      <c r="Q74" s="31"/>
      <c r="R74" s="31"/>
      <c r="S74" s="31"/>
      <c r="T74" s="31"/>
    </row>
    <row r="75" spans="10:20" ht="30" x14ac:dyDescent="0.4">
      <c r="J75" s="29"/>
      <c r="K75" s="29"/>
      <c r="N75" s="30"/>
      <c r="O75" s="31"/>
      <c r="P75" s="31"/>
      <c r="Q75" s="31"/>
      <c r="R75" s="31"/>
      <c r="S75" s="31"/>
      <c r="T75" s="31"/>
    </row>
    <row r="76" spans="10:20" ht="30" x14ac:dyDescent="0.4">
      <c r="J76" s="29"/>
      <c r="K76" s="29"/>
      <c r="N76" s="30"/>
      <c r="O76" s="31"/>
      <c r="P76" s="31"/>
      <c r="Q76" s="31"/>
      <c r="R76" s="31"/>
      <c r="S76" s="31"/>
      <c r="T76" s="31"/>
    </row>
    <row r="77" spans="10:20" ht="30" x14ac:dyDescent="0.4">
      <c r="J77" s="29"/>
      <c r="K77" s="29"/>
      <c r="N77" s="30"/>
      <c r="O77" s="31"/>
      <c r="P77" s="31"/>
      <c r="Q77" s="31"/>
      <c r="R77" s="31"/>
      <c r="S77" s="31"/>
      <c r="T77" s="31"/>
    </row>
    <row r="78" spans="10:20" ht="30" x14ac:dyDescent="0.4">
      <c r="J78" s="29"/>
      <c r="K78" s="32"/>
      <c r="N78" s="30"/>
      <c r="O78" s="31"/>
      <c r="P78" s="31"/>
      <c r="Q78" s="31"/>
      <c r="R78" s="31"/>
      <c r="S78" s="31"/>
      <c r="T78" s="31"/>
    </row>
    <row r="79" spans="10:20" ht="30" x14ac:dyDescent="0.4">
      <c r="J79" s="29"/>
      <c r="K79" s="29"/>
      <c r="N79" s="30"/>
      <c r="O79" s="31"/>
      <c r="P79" s="31"/>
      <c r="Q79" s="31"/>
      <c r="R79" s="31"/>
      <c r="S79" s="31"/>
      <c r="T79" s="31"/>
    </row>
    <row r="80" spans="10:20" ht="30" x14ac:dyDescent="0.4">
      <c r="J80" s="29"/>
      <c r="K80" s="29"/>
      <c r="N80" s="30"/>
      <c r="O80" s="31"/>
      <c r="P80" s="31"/>
      <c r="Q80" s="31"/>
      <c r="R80" s="31"/>
      <c r="S80" s="31"/>
      <c r="T80" s="31"/>
    </row>
    <row r="81" spans="10:20" ht="30" x14ac:dyDescent="0.4">
      <c r="J81" s="29"/>
      <c r="K81" s="29"/>
      <c r="N81" s="30"/>
      <c r="O81" s="31"/>
      <c r="P81" s="31"/>
      <c r="Q81" s="31"/>
      <c r="R81" s="31"/>
      <c r="S81" s="31"/>
      <c r="T81" s="31"/>
    </row>
    <row r="82" spans="10:20" ht="30" x14ac:dyDescent="0.4">
      <c r="J82" s="29"/>
      <c r="K82" s="29"/>
      <c r="N82" s="30"/>
      <c r="O82" s="31"/>
      <c r="P82" s="31"/>
      <c r="Q82" s="31"/>
      <c r="R82" s="31"/>
      <c r="S82" s="31"/>
      <c r="T82" s="31"/>
    </row>
    <row r="83" spans="10:20" ht="30" x14ac:dyDescent="0.4">
      <c r="J83" s="29"/>
      <c r="K83" s="29"/>
      <c r="N83" s="30"/>
      <c r="O83" s="31"/>
      <c r="P83" s="31"/>
      <c r="Q83" s="31"/>
      <c r="R83" s="31"/>
      <c r="S83" s="31"/>
      <c r="T83" s="31"/>
    </row>
    <row r="84" spans="10:20" ht="30" x14ac:dyDescent="0.4">
      <c r="J84" s="29"/>
      <c r="K84" s="29"/>
      <c r="N84" s="30"/>
      <c r="O84" s="31"/>
      <c r="P84" s="31"/>
      <c r="Q84" s="31"/>
      <c r="R84" s="31"/>
      <c r="S84" s="31"/>
      <c r="T84" s="31"/>
    </row>
    <row r="85" spans="10:20" ht="30" x14ac:dyDescent="0.4">
      <c r="J85" s="29"/>
      <c r="K85" s="29"/>
      <c r="N85" s="30"/>
      <c r="O85" s="31"/>
      <c r="P85" s="31"/>
      <c r="Q85" s="31"/>
      <c r="R85" s="31"/>
      <c r="S85" s="31"/>
      <c r="T85" s="31"/>
    </row>
    <row r="86" spans="10:20" ht="30" x14ac:dyDescent="0.4">
      <c r="J86" s="29"/>
      <c r="K86" s="29"/>
      <c r="N86" s="30"/>
      <c r="O86" s="31"/>
      <c r="P86" s="31"/>
      <c r="Q86" s="31"/>
      <c r="R86" s="31"/>
      <c r="S86" s="31"/>
      <c r="T86" s="31"/>
    </row>
    <row r="87" spans="10:20" ht="30" x14ac:dyDescent="0.4">
      <c r="J87" s="29"/>
      <c r="K87" s="29"/>
      <c r="N87" s="30"/>
      <c r="O87" s="31"/>
      <c r="P87" s="31"/>
      <c r="Q87" s="31"/>
      <c r="R87" s="31"/>
      <c r="S87" s="31"/>
      <c r="T87" s="31"/>
    </row>
    <row r="88" spans="10:20" ht="30" x14ac:dyDescent="0.4">
      <c r="J88" s="29"/>
      <c r="K88" s="29"/>
      <c r="N88" s="30"/>
      <c r="O88" s="31"/>
      <c r="P88" s="31"/>
      <c r="Q88" s="31"/>
      <c r="R88" s="31"/>
      <c r="S88" s="31"/>
      <c r="T88" s="31"/>
    </row>
    <row r="89" spans="10:20" ht="30" x14ac:dyDescent="0.4">
      <c r="J89" s="29"/>
      <c r="K89" s="29"/>
      <c r="N89" s="30"/>
      <c r="O89" s="31"/>
      <c r="P89" s="31"/>
      <c r="Q89" s="31"/>
      <c r="R89" s="31"/>
      <c r="S89" s="31"/>
      <c r="T89" s="31"/>
    </row>
    <row r="90" spans="10:20" ht="30" x14ac:dyDescent="0.4">
      <c r="J90" s="29"/>
      <c r="K90" s="29"/>
      <c r="N90" s="30"/>
      <c r="O90" s="31"/>
      <c r="P90" s="31"/>
      <c r="Q90" s="31"/>
      <c r="R90" s="31"/>
      <c r="S90" s="31"/>
      <c r="T90" s="31"/>
    </row>
    <row r="91" spans="10:20" ht="30" x14ac:dyDescent="0.4">
      <c r="J91" s="29"/>
      <c r="K91" s="29"/>
      <c r="N91" s="30"/>
      <c r="O91" s="31"/>
      <c r="P91" s="31"/>
      <c r="Q91" s="31"/>
      <c r="R91" s="31"/>
      <c r="S91" s="31"/>
      <c r="T91" s="31"/>
    </row>
    <row r="92" spans="10:20" ht="30" x14ac:dyDescent="0.4">
      <c r="J92" s="29"/>
      <c r="K92" s="29"/>
      <c r="N92" s="30"/>
      <c r="O92" s="31"/>
      <c r="P92" s="31"/>
      <c r="Q92" s="31"/>
      <c r="R92" s="31"/>
      <c r="S92" s="31"/>
      <c r="T92" s="31"/>
    </row>
    <row r="93" spans="10:20" ht="30" x14ac:dyDescent="0.4">
      <c r="J93" s="29"/>
      <c r="K93" s="29"/>
      <c r="N93" s="30"/>
      <c r="O93" s="31"/>
      <c r="P93" s="31"/>
      <c r="Q93" s="31"/>
      <c r="R93" s="31"/>
      <c r="S93" s="31"/>
      <c r="T93" s="31"/>
    </row>
    <row r="94" spans="10:20" ht="30" x14ac:dyDescent="0.4">
      <c r="J94" s="29"/>
      <c r="K94" s="29"/>
      <c r="N94" s="30"/>
      <c r="O94" s="31"/>
      <c r="P94" s="31"/>
      <c r="Q94" s="31"/>
      <c r="R94" s="31"/>
      <c r="S94" s="31"/>
      <c r="T94" s="31"/>
    </row>
    <row r="95" spans="10:20" ht="30" x14ac:dyDescent="0.4">
      <c r="J95" s="29"/>
      <c r="K95" s="29"/>
      <c r="N95" s="30"/>
      <c r="O95" s="31"/>
      <c r="P95" s="31"/>
      <c r="Q95" s="31"/>
      <c r="R95" s="31"/>
      <c r="S95" s="31"/>
      <c r="T95" s="31"/>
    </row>
    <row r="96" spans="10:20" ht="30" x14ac:dyDescent="0.4">
      <c r="J96" s="29"/>
      <c r="K96" s="29"/>
      <c r="N96" s="30"/>
      <c r="O96" s="31"/>
      <c r="P96" s="31"/>
      <c r="Q96" s="31"/>
      <c r="R96" s="31"/>
      <c r="S96" s="31"/>
      <c r="T96" s="31"/>
    </row>
    <row r="97" spans="10:20" ht="30" x14ac:dyDescent="0.4">
      <c r="J97" s="29"/>
      <c r="K97" s="29"/>
      <c r="N97" s="30"/>
      <c r="O97" s="31"/>
      <c r="P97" s="31"/>
      <c r="Q97" s="31"/>
      <c r="R97" s="31"/>
      <c r="S97" s="31"/>
      <c r="T97" s="31"/>
    </row>
    <row r="98" spans="10:20" ht="30" x14ac:dyDescent="0.4">
      <c r="J98" s="29"/>
      <c r="K98" s="29"/>
      <c r="N98" s="30"/>
      <c r="O98" s="31"/>
      <c r="P98" s="31"/>
      <c r="Q98" s="31"/>
      <c r="R98" s="31"/>
      <c r="S98" s="31"/>
      <c r="T98" s="31"/>
    </row>
    <row r="99" spans="10:20" ht="30" x14ac:dyDescent="0.4">
      <c r="J99" s="29"/>
      <c r="K99" s="29"/>
      <c r="N99" s="30"/>
      <c r="O99" s="31"/>
      <c r="P99" s="31"/>
      <c r="Q99" s="31"/>
      <c r="R99" s="31"/>
      <c r="S99" s="31"/>
      <c r="T99" s="31"/>
    </row>
    <row r="100" spans="10:20" ht="30" x14ac:dyDescent="0.4">
      <c r="J100" s="29"/>
      <c r="K100" s="29"/>
      <c r="N100" s="30"/>
      <c r="O100" s="31"/>
      <c r="P100" s="31"/>
      <c r="Q100" s="31"/>
      <c r="R100" s="31"/>
      <c r="S100" s="31"/>
      <c r="T100" s="31"/>
    </row>
    <row r="101" spans="10:20" ht="30" x14ac:dyDescent="0.4">
      <c r="J101" s="29"/>
      <c r="K101" s="29"/>
      <c r="N101" s="30"/>
      <c r="O101" s="31"/>
      <c r="P101" s="31"/>
      <c r="Q101" s="31"/>
      <c r="R101" s="31"/>
      <c r="S101" s="31"/>
      <c r="T101" s="31"/>
    </row>
    <row r="102" spans="10:20" ht="30" x14ac:dyDescent="0.4">
      <c r="J102" s="29"/>
      <c r="K102" s="29"/>
      <c r="N102" s="30"/>
      <c r="O102" s="31"/>
      <c r="P102" s="31"/>
      <c r="Q102" s="31"/>
      <c r="R102" s="31"/>
      <c r="S102" s="31"/>
      <c r="T102" s="31"/>
    </row>
    <row r="103" spans="10:20" ht="30" x14ac:dyDescent="0.4">
      <c r="J103" s="29"/>
      <c r="K103" s="29"/>
      <c r="N103" s="30"/>
      <c r="O103" s="31"/>
      <c r="P103" s="31"/>
      <c r="Q103" s="31"/>
      <c r="R103" s="31"/>
      <c r="S103" s="31"/>
      <c r="T103" s="31"/>
    </row>
    <row r="104" spans="10:20" ht="30" x14ac:dyDescent="0.4">
      <c r="J104" s="29"/>
      <c r="K104" s="29"/>
      <c r="N104" s="30"/>
      <c r="O104" s="31"/>
      <c r="P104" s="31"/>
      <c r="Q104" s="31"/>
      <c r="R104" s="31"/>
      <c r="S104" s="31"/>
      <c r="T104" s="31"/>
    </row>
    <row r="105" spans="10:20" ht="30" x14ac:dyDescent="0.4">
      <c r="J105" s="29"/>
      <c r="K105" s="29"/>
      <c r="N105" s="30"/>
      <c r="O105" s="31"/>
      <c r="P105" s="31"/>
      <c r="Q105" s="31"/>
      <c r="R105" s="31"/>
      <c r="S105" s="31"/>
      <c r="T105" s="31"/>
    </row>
    <row r="106" spans="10:20" ht="30" x14ac:dyDescent="0.4">
      <c r="J106" s="29"/>
      <c r="K106" s="29"/>
      <c r="N106" s="30"/>
      <c r="O106" s="31"/>
      <c r="P106" s="31"/>
      <c r="Q106" s="31"/>
      <c r="R106" s="31"/>
      <c r="S106" s="31"/>
      <c r="T106" s="31"/>
    </row>
    <row r="107" spans="10:20" ht="30" x14ac:dyDescent="0.4">
      <c r="J107" s="29"/>
      <c r="K107" s="29"/>
      <c r="N107" s="30"/>
      <c r="O107" s="31"/>
      <c r="P107" s="31"/>
      <c r="Q107" s="31"/>
      <c r="R107" s="31"/>
      <c r="S107" s="31"/>
      <c r="T107" s="31"/>
    </row>
    <row r="108" spans="10:20" ht="30" x14ac:dyDescent="0.4">
      <c r="J108" s="29"/>
      <c r="K108" s="29"/>
      <c r="N108" s="30"/>
      <c r="O108" s="31"/>
      <c r="P108" s="31"/>
      <c r="Q108" s="31"/>
      <c r="R108" s="31"/>
      <c r="S108" s="31"/>
      <c r="T108" s="31"/>
    </row>
    <row r="109" spans="10:20" ht="30" x14ac:dyDescent="0.4">
      <c r="J109" s="29"/>
      <c r="K109" s="29"/>
      <c r="N109" s="30"/>
      <c r="O109" s="31"/>
      <c r="P109" s="31"/>
      <c r="Q109" s="31"/>
      <c r="R109" s="31"/>
      <c r="S109" s="31"/>
      <c r="T109" s="31"/>
    </row>
    <row r="110" spans="10:20" ht="30" x14ac:dyDescent="0.4">
      <c r="J110" s="29"/>
      <c r="K110" s="29"/>
      <c r="N110" s="30"/>
      <c r="O110" s="31"/>
      <c r="P110" s="31"/>
      <c r="Q110" s="31"/>
      <c r="R110" s="31"/>
      <c r="S110" s="31"/>
      <c r="T110" s="31"/>
    </row>
    <row r="111" spans="10:20" ht="30" x14ac:dyDescent="0.4">
      <c r="J111" s="29"/>
      <c r="K111" s="29"/>
      <c r="N111" s="30"/>
      <c r="O111" s="31"/>
      <c r="P111" s="31"/>
      <c r="Q111" s="31"/>
      <c r="R111" s="31"/>
      <c r="S111" s="31"/>
      <c r="T111" s="31"/>
    </row>
    <row r="112" spans="10:20" ht="30" x14ac:dyDescent="0.4">
      <c r="J112" s="29"/>
      <c r="K112" s="29"/>
      <c r="N112" s="30"/>
      <c r="O112" s="31"/>
      <c r="P112" s="31"/>
      <c r="Q112" s="31"/>
      <c r="R112" s="31"/>
      <c r="S112" s="31"/>
      <c r="T112" s="31"/>
    </row>
    <row r="113" spans="10:20" ht="30" x14ac:dyDescent="0.4">
      <c r="J113" s="29"/>
      <c r="K113" s="29"/>
      <c r="N113" s="30"/>
      <c r="O113" s="31"/>
      <c r="P113" s="31"/>
      <c r="Q113" s="31"/>
      <c r="R113" s="31"/>
      <c r="S113" s="31"/>
      <c r="T113" s="31"/>
    </row>
    <row r="114" spans="10:20" ht="30" x14ac:dyDescent="0.4">
      <c r="J114" s="29"/>
      <c r="K114" s="29"/>
      <c r="N114" s="30"/>
      <c r="O114" s="31"/>
      <c r="P114" s="31"/>
      <c r="Q114" s="31"/>
      <c r="R114" s="31"/>
      <c r="S114" s="31"/>
      <c r="T114" s="31"/>
    </row>
    <row r="115" spans="10:20" ht="30" x14ac:dyDescent="0.4">
      <c r="J115" s="29"/>
      <c r="K115" s="29"/>
      <c r="N115" s="30"/>
      <c r="O115" s="31"/>
      <c r="P115" s="31"/>
      <c r="Q115" s="31"/>
      <c r="R115" s="31"/>
      <c r="S115" s="31"/>
      <c r="T115" s="31"/>
    </row>
    <row r="116" spans="10:20" ht="30" x14ac:dyDescent="0.4">
      <c r="J116" s="29"/>
      <c r="K116" s="29"/>
      <c r="N116" s="30"/>
      <c r="O116" s="31"/>
      <c r="P116" s="31"/>
      <c r="Q116" s="31"/>
      <c r="R116" s="31"/>
      <c r="S116" s="31"/>
      <c r="T116" s="31"/>
    </row>
    <row r="117" spans="10:20" ht="30" x14ac:dyDescent="0.4">
      <c r="J117" s="29"/>
      <c r="K117" s="29"/>
      <c r="N117" s="30"/>
      <c r="O117" s="31"/>
      <c r="P117" s="31"/>
      <c r="Q117" s="31"/>
      <c r="R117" s="31"/>
      <c r="S117" s="31"/>
      <c r="T117" s="31"/>
    </row>
    <row r="118" spans="10:20" ht="30" x14ac:dyDescent="0.4">
      <c r="J118" s="29"/>
      <c r="K118" s="29"/>
      <c r="N118" s="30"/>
      <c r="O118" s="31"/>
      <c r="P118" s="31"/>
      <c r="Q118" s="31"/>
      <c r="R118" s="31"/>
      <c r="S118" s="31"/>
      <c r="T118" s="31"/>
    </row>
    <row r="119" spans="10:20" ht="30" x14ac:dyDescent="0.4">
      <c r="J119" s="29"/>
      <c r="K119" s="29"/>
      <c r="N119" s="30"/>
      <c r="O119" s="31"/>
      <c r="P119" s="31"/>
      <c r="Q119" s="31"/>
      <c r="R119" s="31"/>
      <c r="S119" s="31"/>
      <c r="T119" s="31"/>
    </row>
    <row r="120" spans="10:20" ht="30" x14ac:dyDescent="0.4">
      <c r="J120" s="29"/>
      <c r="K120" s="29"/>
      <c r="N120" s="30"/>
      <c r="O120" s="31"/>
      <c r="P120" s="31"/>
      <c r="Q120" s="31"/>
      <c r="R120" s="31"/>
      <c r="S120" s="31"/>
      <c r="T120" s="31"/>
    </row>
    <row r="121" spans="10:20" ht="30" x14ac:dyDescent="0.4">
      <c r="J121" s="29"/>
      <c r="K121" s="29"/>
      <c r="N121" s="30"/>
      <c r="O121" s="31"/>
      <c r="P121" s="31"/>
      <c r="Q121" s="31"/>
      <c r="R121" s="31"/>
      <c r="S121" s="31"/>
      <c r="T121" s="31"/>
    </row>
    <row r="122" spans="10:20" ht="30" x14ac:dyDescent="0.4">
      <c r="J122" s="29"/>
      <c r="K122" s="29"/>
      <c r="N122" s="30"/>
      <c r="O122" s="31"/>
      <c r="P122" s="31"/>
      <c r="Q122" s="31"/>
      <c r="R122" s="31"/>
      <c r="S122" s="31"/>
      <c r="T122" s="31"/>
    </row>
    <row r="123" spans="10:20" ht="30" x14ac:dyDescent="0.4">
      <c r="J123" s="29"/>
      <c r="K123" s="29"/>
      <c r="N123" s="30"/>
      <c r="O123" s="31"/>
      <c r="P123" s="31"/>
      <c r="Q123" s="31"/>
      <c r="R123" s="31"/>
      <c r="S123" s="31"/>
      <c r="T123" s="31"/>
    </row>
    <row r="124" spans="10:20" ht="30" x14ac:dyDescent="0.4">
      <c r="J124" s="29"/>
      <c r="K124" s="29"/>
      <c r="N124" s="30"/>
      <c r="O124" s="31"/>
      <c r="P124" s="31"/>
      <c r="Q124" s="31"/>
      <c r="R124" s="31"/>
      <c r="S124" s="31"/>
      <c r="T124" s="31"/>
    </row>
    <row r="125" spans="10:20" ht="30" x14ac:dyDescent="0.4">
      <c r="J125" s="29"/>
      <c r="K125" s="29"/>
      <c r="N125" s="30"/>
      <c r="O125" s="31"/>
      <c r="P125" s="31"/>
      <c r="Q125" s="31"/>
      <c r="R125" s="31"/>
      <c r="S125" s="31"/>
      <c r="T125" s="31"/>
    </row>
    <row r="126" spans="10:20" ht="30" x14ac:dyDescent="0.4">
      <c r="J126" s="29"/>
      <c r="K126" s="29"/>
      <c r="N126" s="30"/>
      <c r="O126" s="31"/>
      <c r="P126" s="31"/>
      <c r="Q126" s="31"/>
      <c r="R126" s="31"/>
      <c r="S126" s="31"/>
      <c r="T126" s="31"/>
    </row>
    <row r="127" spans="10:20" ht="30" x14ac:dyDescent="0.4">
      <c r="J127" s="29"/>
      <c r="K127" s="29"/>
      <c r="N127" s="30"/>
      <c r="O127" s="31"/>
      <c r="P127" s="31"/>
      <c r="Q127" s="31"/>
      <c r="R127" s="31"/>
      <c r="S127" s="31"/>
      <c r="T127" s="31"/>
    </row>
    <row r="128" spans="10:20" ht="30" x14ac:dyDescent="0.4">
      <c r="J128" s="29"/>
      <c r="K128" s="29"/>
      <c r="N128" s="30"/>
      <c r="O128" s="31"/>
      <c r="P128" s="31"/>
      <c r="Q128" s="31"/>
      <c r="R128" s="31"/>
      <c r="S128" s="31"/>
      <c r="T128" s="31"/>
    </row>
    <row r="129" spans="10:20" ht="30" x14ac:dyDescent="0.4">
      <c r="J129" s="29"/>
      <c r="K129" s="29"/>
      <c r="N129" s="30"/>
      <c r="O129" s="31"/>
      <c r="P129" s="31"/>
      <c r="Q129" s="31"/>
      <c r="R129" s="31"/>
      <c r="S129" s="31"/>
      <c r="T129" s="31"/>
    </row>
    <row r="130" spans="10:20" ht="30" x14ac:dyDescent="0.4">
      <c r="J130" s="29"/>
      <c r="K130" s="29"/>
      <c r="N130" s="30"/>
      <c r="O130" s="31"/>
      <c r="P130" s="31"/>
      <c r="Q130" s="31"/>
      <c r="R130" s="31"/>
      <c r="S130" s="31"/>
      <c r="T130" s="31"/>
    </row>
    <row r="131" spans="10:20" ht="30" x14ac:dyDescent="0.4">
      <c r="J131" s="29"/>
      <c r="K131" s="29"/>
      <c r="N131" s="30"/>
      <c r="O131" s="31"/>
      <c r="P131" s="31"/>
      <c r="Q131" s="31"/>
      <c r="R131" s="31"/>
      <c r="S131" s="31"/>
      <c r="T131" s="31"/>
    </row>
    <row r="132" spans="10:20" ht="30" x14ac:dyDescent="0.4">
      <c r="J132" s="29"/>
      <c r="K132" s="29"/>
      <c r="N132" s="30"/>
      <c r="O132" s="31"/>
      <c r="P132" s="31"/>
      <c r="Q132" s="31"/>
      <c r="R132" s="31"/>
      <c r="S132" s="31"/>
      <c r="T132" s="31"/>
    </row>
    <row r="133" spans="10:20" ht="30" x14ac:dyDescent="0.4">
      <c r="J133" s="29"/>
      <c r="K133" s="29"/>
      <c r="N133" s="30"/>
      <c r="O133" s="31"/>
      <c r="P133" s="31"/>
      <c r="Q133" s="31"/>
      <c r="R133" s="31"/>
      <c r="S133" s="31"/>
      <c r="T133" s="31"/>
    </row>
    <row r="134" spans="10:20" ht="30" x14ac:dyDescent="0.4">
      <c r="J134" s="29"/>
      <c r="K134" s="29"/>
      <c r="N134" s="30"/>
      <c r="O134" s="31"/>
      <c r="P134" s="31"/>
      <c r="Q134" s="31"/>
      <c r="R134" s="31"/>
      <c r="S134" s="31"/>
      <c r="T134" s="31"/>
    </row>
    <row r="135" spans="10:20" ht="30" x14ac:dyDescent="0.4">
      <c r="J135" s="29"/>
      <c r="K135" s="29"/>
      <c r="N135" s="30"/>
      <c r="O135" s="31"/>
      <c r="P135" s="31"/>
      <c r="Q135" s="31"/>
      <c r="R135" s="31"/>
      <c r="S135" s="31"/>
      <c r="T135" s="31"/>
    </row>
    <row r="136" spans="10:20" ht="30" x14ac:dyDescent="0.4">
      <c r="J136" s="29"/>
      <c r="K136" s="29"/>
      <c r="N136" s="30"/>
      <c r="O136" s="31"/>
      <c r="P136" s="31"/>
      <c r="Q136" s="31"/>
      <c r="R136" s="31"/>
      <c r="S136" s="31"/>
      <c r="T136" s="31"/>
    </row>
    <row r="137" spans="10:20" ht="30" x14ac:dyDescent="0.4">
      <c r="J137" s="29"/>
      <c r="K137" s="29"/>
      <c r="N137" s="30"/>
      <c r="O137" s="31"/>
      <c r="P137" s="31"/>
      <c r="Q137" s="31"/>
      <c r="R137" s="31"/>
      <c r="S137" s="31"/>
      <c r="T137" s="31"/>
    </row>
    <row r="138" spans="10:20" ht="30" x14ac:dyDescent="0.4">
      <c r="J138" s="29"/>
      <c r="K138" s="29"/>
      <c r="N138" s="30"/>
      <c r="O138" s="31"/>
      <c r="P138" s="31"/>
      <c r="Q138" s="31"/>
      <c r="R138" s="31"/>
      <c r="S138" s="31"/>
      <c r="T138" s="31"/>
    </row>
    <row r="139" spans="10:20" ht="30" x14ac:dyDescent="0.4">
      <c r="J139" s="29"/>
      <c r="K139" s="29"/>
      <c r="N139" s="30"/>
      <c r="O139" s="31"/>
      <c r="P139" s="31"/>
      <c r="Q139" s="31"/>
      <c r="R139" s="31"/>
      <c r="S139" s="31"/>
      <c r="T139" s="31"/>
    </row>
    <row r="140" spans="10:20" ht="30" x14ac:dyDescent="0.4">
      <c r="J140" s="29"/>
      <c r="K140" s="29"/>
      <c r="N140" s="30"/>
      <c r="O140" s="31"/>
      <c r="P140" s="31"/>
      <c r="Q140" s="31"/>
      <c r="R140" s="31"/>
      <c r="S140" s="31"/>
      <c r="T140" s="31"/>
    </row>
    <row r="141" spans="10:20" ht="30" x14ac:dyDescent="0.4">
      <c r="J141" s="29"/>
      <c r="K141" s="29"/>
      <c r="N141" s="30"/>
      <c r="O141" s="31"/>
      <c r="P141" s="31"/>
      <c r="Q141" s="31"/>
      <c r="R141" s="31"/>
      <c r="S141" s="31"/>
      <c r="T141" s="31"/>
    </row>
    <row r="142" spans="10:20" ht="30" x14ac:dyDescent="0.4">
      <c r="J142" s="29"/>
      <c r="K142" s="29"/>
      <c r="N142" s="30"/>
      <c r="O142" s="31"/>
      <c r="P142" s="31"/>
      <c r="Q142" s="31"/>
      <c r="R142" s="31"/>
      <c r="S142" s="31"/>
      <c r="T142" s="31"/>
    </row>
    <row r="143" spans="10:20" ht="30" x14ac:dyDescent="0.4">
      <c r="J143" s="29"/>
      <c r="K143" s="29"/>
      <c r="N143" s="30"/>
      <c r="O143" s="31"/>
      <c r="P143" s="31"/>
      <c r="Q143" s="31"/>
      <c r="R143" s="31"/>
      <c r="S143" s="31"/>
      <c r="T143" s="31"/>
    </row>
    <row r="144" spans="10:20" ht="30" x14ac:dyDescent="0.4">
      <c r="J144" s="29"/>
      <c r="K144" s="29"/>
      <c r="N144" s="30"/>
      <c r="O144" s="31"/>
      <c r="P144" s="31"/>
      <c r="Q144" s="31"/>
      <c r="R144" s="31"/>
      <c r="S144" s="31"/>
      <c r="T144" s="31"/>
    </row>
    <row r="145" spans="10:20" ht="30" x14ac:dyDescent="0.4">
      <c r="J145" s="29"/>
      <c r="K145" s="29"/>
      <c r="N145" s="30"/>
      <c r="O145" s="31"/>
      <c r="P145" s="31"/>
      <c r="Q145" s="31"/>
      <c r="R145" s="31"/>
      <c r="S145" s="31"/>
      <c r="T145" s="31"/>
    </row>
    <row r="146" spans="10:20" ht="30" x14ac:dyDescent="0.4">
      <c r="J146" s="29"/>
      <c r="K146" s="29"/>
      <c r="N146" s="30"/>
      <c r="O146" s="31"/>
      <c r="P146" s="31"/>
      <c r="Q146" s="31"/>
      <c r="R146" s="31"/>
      <c r="S146" s="31"/>
      <c r="T146" s="31"/>
    </row>
    <row r="147" spans="10:20" ht="30" x14ac:dyDescent="0.4">
      <c r="J147" s="29"/>
      <c r="K147" s="29"/>
      <c r="N147" s="30"/>
      <c r="O147" s="31"/>
      <c r="P147" s="31"/>
      <c r="Q147" s="31"/>
      <c r="R147" s="31"/>
      <c r="S147" s="31"/>
      <c r="T147" s="31"/>
    </row>
    <row r="148" spans="10:20" ht="30" x14ac:dyDescent="0.4">
      <c r="J148" s="29"/>
      <c r="K148" s="29"/>
      <c r="N148" s="30"/>
      <c r="O148" s="31"/>
      <c r="P148" s="31"/>
      <c r="Q148" s="31"/>
      <c r="R148" s="31"/>
      <c r="S148" s="31"/>
      <c r="T148" s="31"/>
    </row>
    <row r="149" spans="10:20" ht="30" x14ac:dyDescent="0.4">
      <c r="J149" s="29"/>
      <c r="K149" s="29"/>
      <c r="N149" s="30"/>
      <c r="O149" s="31"/>
      <c r="P149" s="31"/>
      <c r="Q149" s="31"/>
      <c r="R149" s="31"/>
      <c r="S149" s="31"/>
      <c r="T149" s="31"/>
    </row>
    <row r="150" spans="10:20" ht="30" x14ac:dyDescent="0.4">
      <c r="J150" s="29"/>
      <c r="K150" s="29"/>
      <c r="N150" s="30"/>
      <c r="O150" s="31"/>
      <c r="P150" s="31"/>
      <c r="Q150" s="31"/>
      <c r="R150" s="31"/>
      <c r="S150" s="31"/>
      <c r="T150" s="31"/>
    </row>
    <row r="151" spans="10:20" ht="30" x14ac:dyDescent="0.4">
      <c r="J151" s="29"/>
      <c r="K151" s="29"/>
      <c r="N151" s="30"/>
      <c r="O151" s="31"/>
      <c r="P151" s="31"/>
      <c r="Q151" s="31"/>
      <c r="R151" s="31"/>
      <c r="S151" s="31"/>
      <c r="T151" s="31"/>
    </row>
    <row r="152" spans="10:20" ht="30" x14ac:dyDescent="0.4">
      <c r="J152" s="29"/>
      <c r="K152" s="29"/>
      <c r="N152" s="30"/>
      <c r="O152" s="31"/>
      <c r="P152" s="31"/>
      <c r="Q152" s="31"/>
      <c r="R152" s="31"/>
      <c r="S152" s="31"/>
      <c r="T152" s="31"/>
    </row>
    <row r="153" spans="10:20" ht="30" x14ac:dyDescent="0.4">
      <c r="J153" s="29"/>
      <c r="K153" s="29"/>
      <c r="N153" s="30"/>
      <c r="O153" s="31"/>
      <c r="P153" s="31"/>
      <c r="Q153" s="31"/>
      <c r="R153" s="31"/>
      <c r="S153" s="31"/>
      <c r="T153" s="31"/>
    </row>
    <row r="154" spans="10:20" ht="30" x14ac:dyDescent="0.4">
      <c r="J154" s="29"/>
      <c r="K154" s="29"/>
      <c r="N154" s="30"/>
      <c r="O154" s="31"/>
      <c r="P154" s="31"/>
      <c r="Q154" s="31"/>
      <c r="R154" s="31"/>
      <c r="S154" s="31"/>
      <c r="T154" s="31"/>
    </row>
    <row r="155" spans="10:20" ht="30" x14ac:dyDescent="0.4">
      <c r="J155" s="29"/>
      <c r="K155" s="29"/>
      <c r="N155" s="30"/>
      <c r="O155" s="31"/>
      <c r="P155" s="31"/>
      <c r="Q155" s="31"/>
      <c r="R155" s="31"/>
      <c r="S155" s="31"/>
      <c r="T155" s="31"/>
    </row>
    <row r="156" spans="10:20" ht="30" x14ac:dyDescent="0.4">
      <c r="J156" s="29"/>
      <c r="K156" s="29"/>
      <c r="N156" s="30"/>
      <c r="O156" s="31"/>
      <c r="P156" s="31"/>
      <c r="Q156" s="31"/>
      <c r="R156" s="31"/>
      <c r="S156" s="31"/>
      <c r="T156" s="31"/>
    </row>
    <row r="157" spans="10:20" ht="30" x14ac:dyDescent="0.4">
      <c r="J157" s="29"/>
      <c r="K157" s="29"/>
      <c r="N157" s="30"/>
      <c r="O157" s="31"/>
      <c r="P157" s="31"/>
      <c r="Q157" s="31"/>
      <c r="R157" s="31"/>
      <c r="S157" s="31"/>
      <c r="T157" s="31"/>
    </row>
    <row r="158" spans="10:20" ht="30" x14ac:dyDescent="0.4">
      <c r="J158" s="29"/>
      <c r="K158" s="29"/>
      <c r="N158" s="30"/>
      <c r="O158" s="31"/>
      <c r="P158" s="31"/>
      <c r="Q158" s="31"/>
      <c r="R158" s="31"/>
      <c r="S158" s="31"/>
      <c r="T158" s="31"/>
    </row>
    <row r="159" spans="10:20" ht="30" x14ac:dyDescent="0.4">
      <c r="J159" s="29"/>
      <c r="K159" s="29"/>
      <c r="N159" s="30"/>
      <c r="O159" s="31"/>
      <c r="P159" s="31"/>
      <c r="Q159" s="31"/>
      <c r="R159" s="31"/>
      <c r="S159" s="31"/>
      <c r="T159" s="31"/>
    </row>
    <row r="160" spans="10:20" ht="30" x14ac:dyDescent="0.4">
      <c r="J160" s="29"/>
      <c r="K160" s="29"/>
      <c r="N160" s="30"/>
      <c r="O160" s="31"/>
      <c r="P160" s="31"/>
      <c r="Q160" s="31"/>
      <c r="R160" s="31"/>
      <c r="S160" s="31"/>
      <c r="T160" s="31"/>
    </row>
    <row r="161" spans="10:20" ht="30" x14ac:dyDescent="0.4">
      <c r="J161" s="29"/>
      <c r="K161" s="29"/>
      <c r="N161" s="30"/>
      <c r="O161" s="31"/>
      <c r="P161" s="31"/>
      <c r="Q161" s="31"/>
      <c r="R161" s="31"/>
      <c r="S161" s="31"/>
      <c r="T161" s="31"/>
    </row>
    <row r="162" spans="10:20" ht="30" x14ac:dyDescent="0.4">
      <c r="J162" s="29"/>
      <c r="K162" s="29"/>
      <c r="N162" s="30"/>
      <c r="O162" s="31"/>
      <c r="P162" s="31"/>
      <c r="Q162" s="31"/>
      <c r="R162" s="31"/>
      <c r="S162" s="31"/>
      <c r="T162" s="31"/>
    </row>
    <row r="163" spans="10:20" ht="30" x14ac:dyDescent="0.4">
      <c r="J163" s="29"/>
      <c r="K163" s="29"/>
      <c r="N163" s="30"/>
      <c r="O163" s="31"/>
      <c r="P163" s="31"/>
      <c r="Q163" s="31"/>
      <c r="R163" s="31"/>
      <c r="S163" s="31"/>
      <c r="T163" s="31"/>
    </row>
    <row r="164" spans="10:20" ht="30" x14ac:dyDescent="0.4">
      <c r="J164" s="29"/>
      <c r="K164" s="29"/>
      <c r="N164" s="30"/>
      <c r="O164" s="31"/>
      <c r="P164" s="31"/>
      <c r="Q164" s="31"/>
      <c r="R164" s="31"/>
      <c r="S164" s="31"/>
      <c r="T164" s="31"/>
    </row>
    <row r="165" spans="10:20" ht="30" x14ac:dyDescent="0.4">
      <c r="J165" s="29"/>
      <c r="K165" s="29"/>
      <c r="N165" s="30"/>
      <c r="O165" s="31"/>
      <c r="P165" s="31"/>
      <c r="Q165" s="31"/>
      <c r="R165" s="31"/>
      <c r="S165" s="31"/>
      <c r="T165" s="31"/>
    </row>
    <row r="166" spans="10:20" ht="30" x14ac:dyDescent="0.4">
      <c r="J166" s="29"/>
      <c r="K166" s="29"/>
      <c r="N166" s="30"/>
      <c r="O166" s="31"/>
      <c r="P166" s="31"/>
      <c r="Q166" s="31"/>
      <c r="R166" s="31"/>
      <c r="S166" s="31"/>
      <c r="T166" s="31"/>
    </row>
    <row r="167" spans="10:20" ht="30" x14ac:dyDescent="0.4">
      <c r="J167" s="29"/>
      <c r="K167" s="29"/>
      <c r="N167" s="30"/>
      <c r="O167" s="31"/>
      <c r="P167" s="31"/>
      <c r="Q167" s="31"/>
      <c r="R167" s="31"/>
      <c r="S167" s="31"/>
      <c r="T167" s="31"/>
    </row>
    <row r="168" spans="10:20" x14ac:dyDescent="0.3">
      <c r="N168" s="30"/>
      <c r="O168" s="31"/>
      <c r="P168" s="31"/>
      <c r="Q168" s="31"/>
      <c r="R168" s="31"/>
      <c r="S168" s="31"/>
      <c r="T168" s="31"/>
    </row>
    <row r="169" spans="10:20" x14ac:dyDescent="0.3">
      <c r="N169" s="30"/>
      <c r="O169" s="31"/>
      <c r="P169" s="31"/>
      <c r="Q169" s="31"/>
      <c r="R169" s="31"/>
      <c r="S169" s="31"/>
      <c r="T169" s="31"/>
    </row>
    <row r="170" spans="10:20" x14ac:dyDescent="0.3">
      <c r="N170" s="30"/>
      <c r="O170" s="31"/>
      <c r="P170" s="31"/>
      <c r="Q170" s="31"/>
      <c r="R170" s="31"/>
      <c r="S170" s="31"/>
      <c r="T170" s="31"/>
    </row>
    <row r="171" spans="10:20" x14ac:dyDescent="0.3">
      <c r="N171" s="30"/>
      <c r="O171" s="31"/>
      <c r="P171" s="31"/>
      <c r="Q171" s="31"/>
      <c r="R171" s="31"/>
      <c r="S171" s="31"/>
      <c r="T171" s="31"/>
    </row>
    <row r="172" spans="10:20" x14ac:dyDescent="0.3">
      <c r="N172" s="30"/>
      <c r="O172" s="31"/>
      <c r="P172" s="31"/>
      <c r="Q172" s="31"/>
      <c r="R172" s="31"/>
      <c r="S172" s="31"/>
      <c r="T172" s="31"/>
    </row>
    <row r="173" spans="10:20" x14ac:dyDescent="0.3">
      <c r="N173" s="30"/>
      <c r="O173" s="31"/>
      <c r="P173" s="31"/>
      <c r="Q173" s="31"/>
      <c r="R173" s="31"/>
      <c r="S173" s="31"/>
      <c r="T173" s="31"/>
    </row>
    <row r="174" spans="10:20" x14ac:dyDescent="0.3">
      <c r="N174" s="30"/>
      <c r="O174" s="31"/>
      <c r="P174" s="31"/>
      <c r="Q174" s="31"/>
      <c r="R174" s="31"/>
      <c r="S174" s="31"/>
      <c r="T174" s="31"/>
    </row>
    <row r="175" spans="10:20" x14ac:dyDescent="0.3">
      <c r="N175" s="30"/>
      <c r="O175" s="31"/>
      <c r="P175" s="31"/>
      <c r="Q175" s="31"/>
      <c r="R175" s="31"/>
      <c r="S175" s="31"/>
      <c r="T175" s="31"/>
    </row>
    <row r="176" spans="10:20" x14ac:dyDescent="0.3">
      <c r="N176" s="30"/>
      <c r="O176" s="31"/>
      <c r="P176" s="31"/>
      <c r="Q176" s="31"/>
      <c r="R176" s="31"/>
      <c r="S176" s="31"/>
      <c r="T176" s="31"/>
    </row>
    <row r="177" spans="14:20" x14ac:dyDescent="0.3">
      <c r="N177" s="30"/>
      <c r="O177" s="31"/>
      <c r="P177" s="31"/>
      <c r="Q177" s="31"/>
      <c r="R177" s="31"/>
      <c r="S177" s="31"/>
      <c r="T177" s="31"/>
    </row>
    <row r="178" spans="14:20" x14ac:dyDescent="0.3">
      <c r="N178" s="30"/>
      <c r="O178" s="31"/>
      <c r="P178" s="31"/>
      <c r="Q178" s="31"/>
      <c r="R178" s="31"/>
      <c r="S178" s="31"/>
      <c r="T178" s="31"/>
    </row>
    <row r="179" spans="14:20" x14ac:dyDescent="0.3">
      <c r="N179" s="30"/>
      <c r="O179" s="31"/>
      <c r="P179" s="31"/>
      <c r="Q179" s="31"/>
      <c r="R179" s="31"/>
      <c r="S179" s="31"/>
      <c r="T179" s="31"/>
    </row>
    <row r="180" spans="14:20" x14ac:dyDescent="0.3">
      <c r="N180" s="30"/>
      <c r="O180" s="31"/>
      <c r="P180" s="31"/>
      <c r="Q180" s="31"/>
      <c r="R180" s="31"/>
      <c r="S180" s="31"/>
      <c r="T180" s="31"/>
    </row>
    <row r="181" spans="14:20" x14ac:dyDescent="0.3">
      <c r="N181" s="30"/>
      <c r="O181" s="31"/>
      <c r="P181" s="31"/>
      <c r="Q181" s="31"/>
      <c r="R181" s="31"/>
      <c r="S181" s="31"/>
      <c r="T181" s="31"/>
    </row>
    <row r="182" spans="14:20" x14ac:dyDescent="0.3">
      <c r="N182" s="30"/>
      <c r="O182" s="31"/>
      <c r="P182" s="31"/>
      <c r="Q182" s="31"/>
      <c r="R182" s="31"/>
      <c r="S182" s="31"/>
      <c r="T182" s="31"/>
    </row>
    <row r="183" spans="14:20" x14ac:dyDescent="0.3">
      <c r="N183" s="30"/>
      <c r="O183" s="31"/>
      <c r="P183" s="31"/>
      <c r="Q183" s="31"/>
      <c r="R183" s="31"/>
      <c r="S183" s="31"/>
      <c r="T183" s="31"/>
    </row>
    <row r="184" spans="14:20" x14ac:dyDescent="0.3">
      <c r="N184" s="30"/>
      <c r="O184" s="31"/>
      <c r="P184" s="31"/>
      <c r="Q184" s="31"/>
      <c r="R184" s="31"/>
      <c r="S184" s="31"/>
      <c r="T184" s="31"/>
    </row>
    <row r="185" spans="14:20" x14ac:dyDescent="0.3">
      <c r="N185" s="30"/>
      <c r="O185" s="31"/>
      <c r="P185" s="31"/>
      <c r="Q185" s="31"/>
      <c r="R185" s="31"/>
      <c r="S185" s="31"/>
      <c r="T185" s="31"/>
    </row>
    <row r="186" spans="14:20" x14ac:dyDescent="0.3">
      <c r="N186" s="30"/>
      <c r="O186" s="31"/>
      <c r="P186" s="31"/>
      <c r="Q186" s="31"/>
      <c r="R186" s="31"/>
      <c r="S186" s="31"/>
      <c r="T186" s="31"/>
    </row>
    <row r="187" spans="14:20" x14ac:dyDescent="0.3">
      <c r="N187" s="30"/>
      <c r="O187" s="31"/>
      <c r="P187" s="31"/>
      <c r="Q187" s="31"/>
      <c r="R187" s="31"/>
      <c r="S187" s="31"/>
      <c r="T187" s="31"/>
    </row>
    <row r="188" spans="14:20" x14ac:dyDescent="0.3">
      <c r="N188" s="30"/>
      <c r="O188" s="31"/>
      <c r="P188" s="31"/>
      <c r="Q188" s="31"/>
      <c r="R188" s="31"/>
      <c r="S188" s="31"/>
      <c r="T188" s="31"/>
    </row>
    <row r="189" spans="14:20" x14ac:dyDescent="0.3">
      <c r="N189" s="30"/>
      <c r="O189" s="31"/>
      <c r="P189" s="31"/>
      <c r="Q189" s="31"/>
      <c r="R189" s="31"/>
      <c r="S189" s="31"/>
      <c r="T189" s="31"/>
    </row>
    <row r="190" spans="14:20" x14ac:dyDescent="0.3">
      <c r="N190" s="30"/>
      <c r="O190" s="31"/>
      <c r="P190" s="31"/>
      <c r="Q190" s="31"/>
      <c r="R190" s="31"/>
      <c r="S190" s="31"/>
      <c r="T190" s="31"/>
    </row>
    <row r="191" spans="14:20" x14ac:dyDescent="0.3">
      <c r="N191" s="30"/>
      <c r="O191" s="31"/>
      <c r="P191" s="31"/>
      <c r="Q191" s="31"/>
      <c r="R191" s="31"/>
      <c r="S191" s="31"/>
      <c r="T191" s="31"/>
    </row>
    <row r="192" spans="14:20" x14ac:dyDescent="0.3">
      <c r="N192" s="30"/>
      <c r="O192" s="31"/>
      <c r="P192" s="31"/>
      <c r="Q192" s="31"/>
      <c r="R192" s="31"/>
      <c r="S192" s="31"/>
      <c r="T192" s="31"/>
    </row>
    <row r="193" spans="14:20" x14ac:dyDescent="0.3">
      <c r="N193" s="30"/>
      <c r="O193" s="31"/>
      <c r="P193" s="31"/>
      <c r="Q193" s="31"/>
      <c r="R193" s="31"/>
      <c r="S193" s="31"/>
      <c r="T193" s="31"/>
    </row>
    <row r="194" spans="14:20" x14ac:dyDescent="0.3">
      <c r="N194" s="30"/>
      <c r="O194" s="31"/>
      <c r="P194" s="31"/>
      <c r="Q194" s="31"/>
      <c r="R194" s="31"/>
      <c r="S194" s="31"/>
      <c r="T194" s="31"/>
    </row>
    <row r="195" spans="14:20" x14ac:dyDescent="0.3">
      <c r="N195" s="30"/>
      <c r="O195" s="31"/>
      <c r="P195" s="31"/>
      <c r="Q195" s="31"/>
      <c r="R195" s="31"/>
      <c r="S195" s="31"/>
      <c r="T195" s="31"/>
    </row>
    <row r="196" spans="14:20" x14ac:dyDescent="0.3">
      <c r="N196" s="30"/>
      <c r="O196" s="31"/>
      <c r="P196" s="31"/>
      <c r="Q196" s="31"/>
      <c r="R196" s="31"/>
      <c r="S196" s="31"/>
      <c r="T196" s="31"/>
    </row>
    <row r="197" spans="14:20" x14ac:dyDescent="0.3">
      <c r="N197" s="30"/>
      <c r="O197" s="31"/>
      <c r="P197" s="31"/>
      <c r="Q197" s="31"/>
      <c r="R197" s="31"/>
      <c r="S197" s="31"/>
      <c r="T197" s="31"/>
    </row>
    <row r="198" spans="14:20" x14ac:dyDescent="0.3">
      <c r="N198" s="30"/>
      <c r="O198" s="31"/>
      <c r="P198" s="31"/>
      <c r="Q198" s="31"/>
      <c r="R198" s="31"/>
      <c r="S198" s="31"/>
      <c r="T198" s="31"/>
    </row>
    <row r="199" spans="14:20" x14ac:dyDescent="0.3">
      <c r="N199" s="30"/>
      <c r="O199" s="31"/>
      <c r="P199" s="31"/>
      <c r="Q199" s="31"/>
      <c r="R199" s="31"/>
      <c r="S199" s="31"/>
      <c r="T199" s="31"/>
    </row>
    <row r="200" spans="14:20" x14ac:dyDescent="0.3">
      <c r="N200" s="30"/>
      <c r="O200" s="31"/>
      <c r="P200" s="31"/>
      <c r="Q200" s="31"/>
      <c r="R200" s="31"/>
      <c r="S200" s="31"/>
      <c r="T200" s="31"/>
    </row>
    <row r="201" spans="14:20" x14ac:dyDescent="0.3">
      <c r="N201" s="30"/>
      <c r="O201" s="31"/>
      <c r="P201" s="31"/>
      <c r="Q201" s="31"/>
      <c r="R201" s="31"/>
      <c r="S201" s="31"/>
      <c r="T201" s="31"/>
    </row>
    <row r="202" spans="14:20" x14ac:dyDescent="0.3">
      <c r="N202" s="30"/>
      <c r="O202" s="31"/>
      <c r="P202" s="31"/>
      <c r="Q202" s="31"/>
      <c r="R202" s="31"/>
      <c r="S202" s="31"/>
      <c r="T202" s="31"/>
    </row>
    <row r="203" spans="14:20" x14ac:dyDescent="0.3">
      <c r="N203" s="30"/>
      <c r="O203" s="31"/>
      <c r="P203" s="31"/>
      <c r="Q203" s="31"/>
      <c r="R203" s="31"/>
      <c r="S203" s="31"/>
      <c r="T203" s="31"/>
    </row>
    <row r="204" spans="14:20" x14ac:dyDescent="0.3">
      <c r="N204" s="30"/>
      <c r="O204" s="31"/>
      <c r="P204" s="31"/>
      <c r="Q204" s="31"/>
      <c r="R204" s="31"/>
      <c r="S204" s="31"/>
      <c r="T204" s="31"/>
    </row>
    <row r="205" spans="14:20" x14ac:dyDescent="0.3">
      <c r="N205" s="30"/>
      <c r="O205" s="31"/>
      <c r="P205" s="31"/>
      <c r="Q205" s="31"/>
      <c r="R205" s="31"/>
      <c r="S205" s="31"/>
      <c r="T205" s="31"/>
    </row>
    <row r="206" spans="14:20" x14ac:dyDescent="0.3">
      <c r="N206" s="30"/>
      <c r="O206" s="31"/>
      <c r="P206" s="31"/>
      <c r="Q206" s="31"/>
      <c r="R206" s="31"/>
      <c r="S206" s="31"/>
      <c r="T206" s="31"/>
    </row>
    <row r="207" spans="14:20" x14ac:dyDescent="0.3">
      <c r="N207" s="30"/>
      <c r="O207" s="31"/>
      <c r="P207" s="31"/>
      <c r="Q207" s="31"/>
      <c r="R207" s="31"/>
      <c r="S207" s="31"/>
      <c r="T207" s="31"/>
    </row>
    <row r="208" spans="14:20" x14ac:dyDescent="0.3">
      <c r="N208" s="30"/>
      <c r="O208" s="31"/>
      <c r="P208" s="31"/>
      <c r="Q208" s="31"/>
      <c r="R208" s="31"/>
      <c r="S208" s="31"/>
      <c r="T208" s="31"/>
    </row>
  </sheetData>
  <mergeCells count="22">
    <mergeCell ref="O6:S6"/>
    <mergeCell ref="G12:J13"/>
    <mergeCell ref="K12:K13"/>
    <mergeCell ref="L12:L13"/>
    <mergeCell ref="A22:B24"/>
    <mergeCell ref="C22:D22"/>
    <mergeCell ref="K22:L22"/>
    <mergeCell ref="G23:I23"/>
    <mergeCell ref="K23:L23"/>
    <mergeCell ref="G24:I24"/>
    <mergeCell ref="K24:L24"/>
    <mergeCell ref="H1:L1"/>
    <mergeCell ref="H2:H3"/>
    <mergeCell ref="C4:D4"/>
    <mergeCell ref="E4:H4"/>
    <mergeCell ref="C5:D5"/>
    <mergeCell ref="E5:H5"/>
    <mergeCell ref="I5:J5"/>
    <mergeCell ref="G6:J7"/>
    <mergeCell ref="K6:K7"/>
    <mergeCell ref="L6:L7"/>
    <mergeCell ref="A25:L25"/>
  </mergeCells>
  <conditionalFormatting sqref="A8:A11 A14:A21">
    <cfRule type="cellIs" dxfId="17" priority="2" stopIfTrue="1" operator="greaterThan">
      <formula>0</formula>
    </cfRule>
  </conditionalFormatting>
  <conditionalFormatting sqref="K3:K4 E4:H5 G22 G23:I23">
    <cfRule type="cellIs" dxfId="16" priority="1" stopIfTrue="1" operator="equal">
      <formula>0</formula>
    </cfRule>
  </conditionalFormatting>
  <conditionalFormatting sqref="S9">
    <cfRule type="expression" dxfId="15" priority="4" stopIfTrue="1">
      <formula>$S$9&lt;&gt;$T$8</formula>
    </cfRule>
  </conditionalFormatting>
  <conditionalFormatting sqref="T8">
    <cfRule type="expression" dxfId="14" priority="3" stopIfTrue="1">
      <formula>S9&lt;&gt;T8</formula>
    </cfRule>
  </conditionalFormatting>
  <conditionalFormatting sqref="T14 S15">
    <cfRule type="expression" dxfId="13" priority="10" stopIfTrue="1">
      <formula>$S$15&lt;&gt;$T$14</formula>
    </cfRule>
  </conditionalFormatting>
  <conditionalFormatting sqref="U8 S10">
    <cfRule type="expression" dxfId="12" priority="5" stopIfTrue="1">
      <formula>$U$8&lt;&gt;$S$10</formula>
    </cfRule>
  </conditionalFormatting>
  <conditionalFormatting sqref="U9 T10">
    <cfRule type="expression" dxfId="11" priority="7" stopIfTrue="1">
      <formula>$U$9&lt;&gt;$T$10</formula>
    </cfRule>
  </conditionalFormatting>
  <conditionalFormatting sqref="U14 S16">
    <cfRule type="expression" dxfId="10" priority="11" stopIfTrue="1">
      <formula>$U$14&lt;&gt;$S$16</formula>
    </cfRule>
  </conditionalFormatting>
  <conditionalFormatting sqref="U15 T16">
    <cfRule type="expression" dxfId="9" priority="13" stopIfTrue="1">
      <formula>$U$15&lt;&gt;$T$16</formula>
    </cfRule>
  </conditionalFormatting>
  <conditionalFormatting sqref="V8 S11">
    <cfRule type="expression" dxfId="8" priority="6" stopIfTrue="1">
      <formula>$V$8&lt;&gt;$S$11</formula>
    </cfRule>
  </conditionalFormatting>
  <conditionalFormatting sqref="V9 T11">
    <cfRule type="expression" dxfId="7" priority="8" stopIfTrue="1">
      <formula>$V$9&lt;&gt;$T$11</formula>
    </cfRule>
  </conditionalFormatting>
  <conditionalFormatting sqref="V10 U11">
    <cfRule type="expression" dxfId="6" priority="9" stopIfTrue="1">
      <formula>$V$10&lt;&gt;$U$11</formula>
    </cfRule>
  </conditionalFormatting>
  <conditionalFormatting sqref="V14 S17:S21">
    <cfRule type="expression" dxfId="5" priority="12" stopIfTrue="1">
      <formula>$V$14&lt;&gt;$S$17</formula>
    </cfRule>
  </conditionalFormatting>
  <conditionalFormatting sqref="V15 T17:T21">
    <cfRule type="expression" dxfId="4" priority="14" stopIfTrue="1">
      <formula>$V$15&lt;&gt;$T$17</formula>
    </cfRule>
  </conditionalFormatting>
  <conditionalFormatting sqref="V16 U17:U21">
    <cfRule type="expression" dxfId="3" priority="15" stopIfTrue="1">
      <formula>$V$16&lt;&gt;$U$17</formula>
    </cfRule>
  </conditionalFormatting>
  <pageMargins left="0.75" right="0.75" top="1" bottom="1" header="0" footer="0"/>
  <pageSetup paperSize="9" scale="82" fitToWidth="0" orientation="landscape"/>
  <rowBreaks count="1" manualBreakCount="1">
    <brk id="45" man="1"/>
  </rowBreaks>
  <drawing r:id="rId1"/>
  <legacyDrawing r:id="rId2"/>
  <mc:AlternateContent xmlns:mc="http://schemas.openxmlformats.org/markup-compatibility/2006">
    <mc:Choice Requires="x14">
      <controls>
        <mc:AlternateContent xmlns:mc="http://schemas.openxmlformats.org/markup-compatibility/2006">
          <mc:Choice Requires="x14">
            <control shapeId="6147" r:id="rId3" name="Button1">
              <controlPr defaultSize="0" print="0" autoLine="0" autoPict="0" macro="[0]!A_1">
                <anchor moveWithCells="1" sizeWithCells="1">
                  <from>
                    <xdr:col>7</xdr:col>
                    <xdr:colOff>638175</xdr:colOff>
                    <xdr:row>0</xdr:row>
                    <xdr:rowOff>0</xdr:rowOff>
                  </from>
                  <to>
                    <xdr:col>9</xdr:col>
                    <xdr:colOff>561975</xdr:colOff>
                    <xdr:row>0</xdr:row>
                    <xdr:rowOff>0</xdr:rowOff>
                  </to>
                </anchor>
              </controlPr>
            </control>
          </mc:Choice>
        </mc:AlternateContent>
        <mc:AlternateContent xmlns:mc="http://schemas.openxmlformats.org/markup-compatibility/2006">
          <mc:Choice Requires="x14">
            <control shapeId="6148" r:id="rId4" name="Button2">
              <controlPr defaultSize="0" print="0" autoLine="0" autoPict="0" macro="[0]!_Order1">
                <anchor moveWithCells="1" sizeWithCells="1">
                  <from>
                    <xdr:col>7</xdr:col>
                    <xdr:colOff>647700</xdr:colOff>
                    <xdr:row>0</xdr:row>
                    <xdr:rowOff>0</xdr:rowOff>
                  </from>
                  <to>
                    <xdr:col>9</xdr:col>
                    <xdr:colOff>552450</xdr:colOff>
                    <xdr:row>0</xdr:row>
                    <xdr:rowOff>0</xdr:rowOff>
                  </to>
                </anchor>
              </controlPr>
            </control>
          </mc:Choice>
        </mc:AlternateContent>
      </controls>
    </mc:Choice>
  </mc:AlternateContent>
  <extLst>
    <ext uri="smNativeData">
      <pm:sheetPrefs xmlns:pm="smNativeData" day="1737317587"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Uradno prisotni igralci</vt:lpstr>
      <vt:lpstr>RR skupina 5 MINI</vt:lpstr>
      <vt:lpstr>RR skupina 5 MIDI</vt:lpstr>
      <vt:lpstr>skupina MAXI</vt:lpstr>
      <vt:lpstr>DO 12 LET</vt:lpstr>
      <vt:lpstr>DO 14 LET</vt:lpstr>
      <vt:lpstr>NAD  14  LET</vt:lpstr>
      <vt:lpstr>'DO 14 LET'!Print_Area</vt:lpstr>
      <vt:lpstr>'NAD  14  LET'!Print_Area</vt:lpstr>
      <vt:lpstr>'RR skupina 5 MIDI'!Print_Area</vt:lpstr>
      <vt:lpstr>'RR skupina 5 MINI'!Print_Area</vt:lpstr>
      <vt:lpstr>'Uradno prisotni igralci'!Print_Area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Vrščaj, Lucija Ana</dc:creator>
  <cp:keywords/>
  <dc:description/>
  <cp:lastModifiedBy>Vrščaj, Lucija Ana</cp:lastModifiedBy>
  <cp:revision>0</cp:revision>
  <dcterms:created xsi:type="dcterms:W3CDTF">2024-10-12T17:07:51Z</dcterms:created>
  <dcterms:modified xsi:type="dcterms:W3CDTF">2025-01-28T10:34:28Z</dcterms:modified>
</cp:coreProperties>
</file>